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Input" sheetId="1" state="visible" r:id="rId1"/>
  </sheets>
  <externalReferences>
    <externalReference xmlns:r="http://schemas.openxmlformats.org/officeDocument/2006/relationships" r:id="rId2"/>
  </externalReferences>
  <definedNames>
    <definedName name="_1_0Rwvu._Curren" hidden="1">[1]Sheet1!#REF!</definedName>
    <definedName name="_2Rwvu._Curren" hidden="1">[1]Sheet1!#REF!</definedName>
    <definedName name="ACwvu._Current_." hidden="1">[1]Sheet1!#REF!</definedName>
    <definedName name="crosstab_name"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dd" hidden="1">{"resultado_resumen",#N/A,FALSE}</definedName>
    <definedName name="dkfj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eere" hidden="1">{"resultado completo",#N/A,FALSE}</definedName>
    <definedName name="int_ext_sel" hidden="1">1</definedName>
    <definedName name="Rwvu._Current_." hidden="1">[1]Sheet1!#REF!</definedName>
    <definedName name="sdfs"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Swvu._Current_." hidden="1">[1]Sheet1!#REF!</definedName>
    <definedName name="wrn.resultado_resumen." hidden="1">{"resultado_resumen",#N/A,FALSE}</definedName>
    <definedName name="wrn.resultado_total." hidden="1">{"resultado completo",#N/A,FALSE}</definedName>
    <definedName name="wvu._Current_." hidden="1">{TRUE,TRUE,-2,-16.25,486,281.25,FALSE,FALSE,TRUE,TRUE,0,1,22,6,8,4,2,4,TRUE,TRUE,3,TRUE,1,TRUE,100,"Swvu._Current_.","ACwvu._Current_.",1,FALSE,FALSE,0.196850393700787,0.196850393700787,0.31496062992126,0.708661417322835,1,"","&amp;LAT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name="wvu.resultado._.completo." hidden="1">{TRUE,FALSE,-2,-16.25,486,281.25,FALSE,FALSE,TRUE,TRUE,0,1,5,6,8,4,2,4,TRUE,TRUE,3,TRUE,1,TRUE,100,"Swvu.resultado._.completo.","ACwvu.resultado._.completo.",1,FALSE,FALSE,0.196850393700787,0.196850393700787,0.31496062992126,0.708661417322835,1,"","&amp;LAT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name="wvu.resultado._.resumen." hidden="1">{TRUE,FALSE,-2,-16.25,486,281.25,FALSE,FALSE,TRUE,TRUE,0,1,5,6,8,4,2,4,TRUE,TRUE,3,TRUE,1,TRUE,100,"Swvu.resultado._.resumen.","ACwvu.resultado._.resumen.",1,FALSE,FALSE,0.196850393700787,0.196850393700787,0.31496062992126,0.708661417322835,1,"","&amp;LAT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name="xxx" hidden="1">{"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s>
  <calcPr calcId="191029" fullCalcOnLoad="1"/>
</workbook>
</file>

<file path=xl/styles.xml><?xml version="1.0" encoding="utf-8"?>
<styleSheet xmlns="http://schemas.openxmlformats.org/spreadsheetml/2006/main">
  <numFmts count="4">
    <numFmt numFmtId="164" formatCode="[$-409]d\-mmm\-yyyy;@"/>
    <numFmt numFmtId="165" formatCode="#,##0_ ;[Red]\-#,##0\ "/>
    <numFmt numFmtId="166" formatCode="#,##0.0"/>
    <numFmt numFmtId="167" formatCode="#,##0.00_ ;[Red]\-#,##0.00\ "/>
  </numFmts>
  <fonts count="6">
    <font>
      <name val="Arial"/>
      <family val="2"/>
      <color theme="1"/>
      <sz val="10"/>
    </font>
    <font>
      <name val="Arial"/>
      <family val="2"/>
      <color theme="1"/>
      <sz val="10"/>
    </font>
    <font>
      <name val="Arial"/>
      <family val="2"/>
      <b val="1"/>
      <color theme="1"/>
      <sz val="10"/>
    </font>
    <font>
      <name val="Arial"/>
      <family val="2"/>
      <sz val="11"/>
    </font>
    <font>
      <name val="Arial"/>
      <family val="2"/>
      <b val="1"/>
      <sz val="10"/>
    </font>
    <font>
      <name val="Arial"/>
      <family val="2"/>
      <sz val="10"/>
    </font>
  </fonts>
  <fills count="7">
    <fill>
      <patternFill/>
    </fill>
    <fill>
      <patternFill patternType="gray125"/>
    </fill>
    <fill>
      <patternFill patternType="solid">
        <fgColor rgb="FFFFC000"/>
        <bgColor indexed="64"/>
      </patternFill>
    </fill>
    <fill>
      <patternFill patternType="solid">
        <fgColor theme="0"/>
        <bgColor indexed="64"/>
      </patternFill>
    </fill>
    <fill>
      <patternFill patternType="solid">
        <fgColor rgb="FFDEE4ED"/>
        <bgColor indexed="64"/>
      </patternFill>
    </fill>
    <fill>
      <patternFill patternType="solid">
        <fgColor rgb="FFFFFFCC"/>
        <bgColor indexed="64"/>
      </patternFill>
    </fill>
    <fill>
      <patternFill patternType="solid">
        <fgColor rgb="FFFFC828"/>
        <bgColor indexed="64"/>
      </patternFill>
    </fill>
  </fills>
  <borders count="53">
    <border>
      <left/>
      <right/>
      <top/>
      <bottom/>
      <diagonal/>
    </border>
    <border>
      <left/>
      <right/>
      <top/>
      <bottom style="medium">
        <color theme="0" tint="-0.3499862666707358"/>
      </bottom>
      <diagonal/>
    </border>
    <border>
      <left style="medium">
        <color theme="0" tint="-0.3499862666707358"/>
      </left>
      <right style="thin">
        <color theme="0" tint="-0.3499862666707358"/>
      </right>
      <top style="medium">
        <color theme="0" tint="-0.3499862666707358"/>
      </top>
      <bottom style="thin">
        <color theme="0" tint="-0.3499862666707358"/>
      </bottom>
      <diagonal/>
    </border>
    <border>
      <left/>
      <right/>
      <top style="medium">
        <color theme="0" tint="-0.3499862666707358"/>
      </top>
      <bottom style="thin">
        <color theme="0" tint="-0.3499862666707358"/>
      </bottom>
      <diagonal/>
    </border>
    <border>
      <left/>
      <right style="thin">
        <color theme="0" tint="-0.3499862666707358"/>
      </right>
      <top style="medium">
        <color theme="0" tint="-0.3499862666707358"/>
      </top>
      <bottom style="thin">
        <color theme="0" tint="-0.3499862666707358"/>
      </bottom>
      <diagonal/>
    </border>
    <border>
      <left style="thin">
        <color theme="0" tint="-0.3499862666707358"/>
      </left>
      <right style="thin">
        <color theme="0" tint="-0.3499862666707358"/>
      </right>
      <top style="medium">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style="medium">
        <color theme="0" tint="-0.3499862666707358"/>
      </bottom>
      <diagonal/>
    </border>
    <border>
      <left/>
      <right/>
      <top style="thin">
        <color theme="0" tint="-0.3499862666707358"/>
      </top>
      <bottom style="medium">
        <color theme="0" tint="-0.3499862666707358"/>
      </bottom>
      <diagonal/>
    </border>
    <border>
      <left/>
      <right style="thin">
        <color theme="0" tint="-0.3499862666707358"/>
      </right>
      <top style="thin">
        <color theme="0" tint="-0.3499862666707358"/>
      </top>
      <bottom style="medium">
        <color theme="0" tint="-0.3499862666707358"/>
      </bottom>
      <diagonal/>
    </border>
    <border>
      <left style="thin">
        <color theme="0" tint="-0.3499862666707358"/>
      </left>
      <right style="thin">
        <color theme="0" tint="-0.3499862666707358"/>
      </right>
      <top style="thin">
        <color theme="0" tint="-0.3499862666707358"/>
      </top>
      <bottom style="medium">
        <color theme="0" tint="-0.3499862666707358"/>
      </bottom>
      <diagonal/>
    </border>
    <border>
      <left style="thin">
        <color theme="0" tint="-0.3499862666707358"/>
      </left>
      <right style="medium">
        <color theme="0" tint="-0.3499862666707358"/>
      </right>
      <top style="medium">
        <color theme="0" tint="-0.3499862666707358"/>
      </top>
      <bottom style="thin">
        <color theme="0" tint="-0.3499862666707358"/>
      </bottom>
      <diagonal/>
    </border>
    <border>
      <left/>
      <right style="medium">
        <color theme="0" tint="-0.3499862666707358"/>
      </right>
      <top style="medium">
        <color theme="0" tint="-0.3499862666707358"/>
      </top>
      <bottom style="thin">
        <color theme="0" tint="-0.3499862666707358"/>
      </bottom>
      <diagonal/>
    </border>
    <border>
      <left style="medium">
        <color theme="0" tint="-0.3499862666707358"/>
      </left>
      <right/>
      <top/>
      <bottom/>
      <diagonal/>
    </border>
    <border>
      <left style="medium">
        <color theme="0" tint="-0.3499862666707358"/>
      </left>
      <right style="medium">
        <color theme="0" tint="-0.3499862666707358"/>
      </right>
      <top style="medium">
        <color theme="0" tint="-0.3499862666707358"/>
      </top>
      <bottom style="medium">
        <color theme="0" tint="-0.3499862666707358"/>
      </bottom>
      <diagonal/>
    </border>
    <border>
      <left/>
      <right/>
      <top style="medium">
        <color theme="0" tint="-0.3499862666707358"/>
      </top>
      <bottom/>
      <diagonal/>
    </border>
    <border>
      <left/>
      <right style="medium">
        <color theme="0" tint="-0.3499862666707358"/>
      </right>
      <top style="medium">
        <color theme="0" tint="-0.3499862666707358"/>
      </top>
      <bottom/>
      <diagonal/>
    </border>
    <border>
      <left/>
      <right style="medium">
        <color theme="0" tint="-0.3499862666707358"/>
      </right>
      <top/>
      <bottom/>
      <diagonal/>
    </border>
    <border>
      <left style="medium">
        <color theme="0" tint="-0.3499862666707358"/>
      </left>
      <right style="medium">
        <color theme="0" tint="-0.3499862666707358"/>
      </right>
      <top style="thin">
        <color theme="0" tint="-0.3499862666707358"/>
      </top>
      <bottom style="thin">
        <color theme="0" tint="-0.3499862666707358"/>
      </bottom>
      <diagonal/>
    </border>
    <border>
      <left/>
      <right style="medium">
        <color theme="0" tint="-0.3499862666707358"/>
      </right>
      <top style="thin">
        <color theme="0" tint="-0.3499862666707358"/>
      </top>
      <bottom style="thin">
        <color theme="0" tint="-0.3499862666707358"/>
      </bottom>
      <diagonal/>
    </border>
    <border>
      <left style="medium">
        <color theme="0" tint="-0.3499862666707358"/>
      </left>
      <right/>
      <top/>
      <bottom style="medium">
        <color theme="0" tint="-0.3499862666707358"/>
      </bottom>
      <diagonal/>
    </border>
    <border>
      <left/>
      <right style="medium">
        <color theme="0" tint="-0.3499862666707358"/>
      </right>
      <top/>
      <bottom style="medium">
        <color theme="0" tint="-0.3499862666707358"/>
      </bottom>
      <diagonal/>
    </border>
    <border>
      <left/>
      <right/>
      <top style="thin">
        <color theme="0" tint="-0.3499862666707358"/>
      </top>
      <bottom/>
      <diagonal/>
    </border>
    <border>
      <left/>
      <right style="thin">
        <color theme="0" tint="-0.3499862666707358"/>
      </right>
      <top style="thin">
        <color theme="0" tint="-0.3499862666707358"/>
      </top>
      <bottom/>
      <diagonal/>
    </border>
    <border>
      <left/>
      <right style="thin">
        <color theme="0" tint="-0.3499862666707358"/>
      </right>
      <top/>
      <bottom/>
      <diagonal/>
    </border>
    <border>
      <left style="thin">
        <color theme="0" tint="-0.3499862666707358"/>
      </left>
      <right/>
      <top/>
      <bottom/>
      <diagonal/>
    </border>
    <border>
      <left style="medium">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bottom style="thin">
        <color theme="0" tint="-0.3499862666707358"/>
      </bottom>
      <diagonal/>
    </border>
    <border>
      <left/>
      <right style="thin">
        <color theme="0" tint="-0.3499862666707358"/>
      </right>
      <top style="medium">
        <color theme="0" tint="-0.3499862666707358"/>
      </top>
      <bottom/>
      <diagonal/>
    </border>
    <border>
      <left style="medium">
        <color theme="0" tint="-0.3499862666707358"/>
      </left>
      <right style="thin">
        <color theme="0" tint="-0.3499862666707358"/>
      </right>
      <top/>
      <bottom style="thin">
        <color theme="0" tint="-0.3499862666707358"/>
      </bottom>
      <diagonal/>
    </border>
    <border>
      <left style="medium">
        <color theme="0" tint="-0.3499862666707358"/>
      </left>
      <right style="thin">
        <color theme="0" tint="-0.3499862666707358"/>
      </right>
      <top style="medium">
        <color theme="0" tint="-0.3499862666707358"/>
      </top>
      <bottom style="medium">
        <color theme="0" tint="-0.3499862666707358"/>
      </bottom>
      <diagonal/>
    </border>
    <border>
      <left/>
      <right/>
      <top style="medium">
        <color theme="0" tint="-0.3499862666707358"/>
      </top>
      <bottom style="medium">
        <color theme="0" tint="-0.3499862666707358"/>
      </bottom>
      <diagonal/>
    </border>
    <border>
      <left/>
      <right style="thin">
        <color theme="0" tint="-0.3499862666707358"/>
      </right>
      <top style="medium">
        <color theme="0" tint="-0.3499862666707358"/>
      </top>
      <bottom style="medium">
        <color theme="0" tint="-0.3499862666707358"/>
      </bottom>
      <diagonal/>
    </border>
    <border>
      <left style="thin">
        <color theme="0" tint="-0.3499862666707358"/>
      </left>
      <right style="thin">
        <color theme="0" tint="-0.3499862666707358"/>
      </right>
      <top style="medium">
        <color theme="0" tint="-0.3499862666707358"/>
      </top>
      <bottom style="medium">
        <color theme="0" tint="-0.3499862666707358"/>
      </bottom>
      <diagonal/>
    </border>
    <border>
      <left style="medium">
        <color theme="0" tint="-0.3499862666707358"/>
      </left>
      <right style="thin">
        <color theme="0" tint="-0.3499862666707358"/>
      </right>
      <top/>
      <bottom/>
      <diagonal/>
    </border>
    <border>
      <left style="medium">
        <color theme="0" tint="-0.3499862666707358"/>
      </left>
      <right style="medium">
        <color theme="0" tint="-0.3499862666707358"/>
      </right>
      <top style="medium">
        <color theme="0" tint="-0.3499862666707358"/>
      </top>
      <bottom style="thin">
        <color theme="0" tint="-0.3499862666707358"/>
      </bottom>
      <diagonal/>
    </border>
    <border>
      <left style="medium">
        <color theme="0" tint="-0.3499862666707358"/>
      </left>
      <right style="medium">
        <color theme="0" tint="-0.3499862666707358"/>
      </right>
      <top style="thin">
        <color theme="0" tint="-0.3499862666707358"/>
      </top>
      <bottom style="medium">
        <color theme="0" tint="-0.3499862666707358"/>
      </bottom>
      <diagonal/>
    </border>
    <border>
      <left/>
      <right style="medium">
        <color theme="0" tint="-0.3499862666707358"/>
      </right>
      <top style="thin">
        <color theme="0" tint="-0.3499862666707358"/>
      </top>
      <bottom style="medium">
        <color theme="0" tint="-0.3499862666707358"/>
      </bottom>
      <diagonal/>
    </border>
    <border>
      <left style="medium">
        <color theme="0" tint="-0.3499862666707358"/>
      </left>
      <right style="thin">
        <color theme="0" tint="-0.3499862666707358"/>
      </right>
      <top style="medium">
        <color theme="0" tint="-0.3499862666707358"/>
      </top>
      <bottom/>
      <diagonal/>
    </border>
    <border>
      <left/>
      <right style="medium">
        <color theme="0" tint="-0.3499862666707358"/>
      </right>
      <top style="medium">
        <color theme="0" tint="-0.3499862666707358"/>
      </top>
      <bottom style="medium">
        <color theme="0" tint="-0.3499862666707358"/>
      </bottom>
      <diagonal/>
    </border>
    <border>
      <left style="thin">
        <color theme="0" tint="-0.3499862666707358"/>
      </left>
      <right style="medium">
        <color theme="0" tint="-0.3499862666707358"/>
      </right>
      <top style="thin">
        <color theme="0" tint="-0.3499862666707358"/>
      </top>
      <bottom style="medium">
        <color theme="0" tint="-0.3499862666707358"/>
      </bottom>
      <diagonal/>
    </border>
    <border>
      <left/>
      <right style="medium">
        <color theme="0" tint="-0.3499862666707358"/>
      </right>
      <top style="thin">
        <color theme="0" tint="-0.3499862666707358"/>
      </top>
      <bottom/>
      <diagonal/>
    </border>
    <border>
      <left style="thin">
        <color theme="0" tint="-0.3499862666707358"/>
      </left>
      <right/>
      <top/>
      <bottom style="medium">
        <color theme="0" tint="-0.3499862666707358"/>
      </bottom>
      <diagonal/>
    </border>
    <border>
      <left style="thin">
        <color theme="0" tint="-0.3499862666707358"/>
      </left>
      <right/>
      <top style="medium">
        <color theme="0" tint="-0.3499862666707358"/>
      </top>
      <bottom style="thin">
        <color theme="0" tint="-0.3499862666707358"/>
      </bottom>
      <diagonal/>
    </border>
    <border>
      <left style="thin">
        <color theme="0" tint="-0.3499862666707358"/>
      </left>
      <right style="medium">
        <color theme="0" tint="-0.3499862666707358"/>
      </right>
      <top style="thin">
        <color theme="0" tint="-0.3499862666707358"/>
      </top>
      <bottom style="thin">
        <color theme="0" tint="-0.3499862666707358"/>
      </bottom>
      <diagonal/>
    </border>
    <border>
      <left/>
      <right style="medium">
        <color theme="0" tint="-0.3499862666707358"/>
      </right>
      <top/>
      <bottom style="thin">
        <color theme="0" tint="-0.3499862666707358"/>
      </bottom>
      <diagonal/>
    </border>
    <border>
      <left style="medium">
        <color theme="0" tint="-0.3499862666707358"/>
      </left>
      <right/>
      <top style="thin">
        <color theme="0" tint="-0.3499862666707358"/>
      </top>
      <bottom style="thin">
        <color theme="0" tint="-0.3499862666707358"/>
      </bottom>
      <diagonal/>
    </border>
    <border>
      <left style="medium">
        <color theme="0" tint="-0.3499862666707358"/>
      </left>
      <right/>
      <top style="thin">
        <color theme="0" tint="-0.3499862666707358"/>
      </top>
      <bottom style="medium">
        <color theme="0" tint="-0.3499862666707358"/>
      </bottom>
      <diagonal/>
    </border>
  </borders>
  <cellStyleXfs count="3">
    <xf numFmtId="0" fontId="1" fillId="0" borderId="0"/>
    <xf numFmtId="0" fontId="3" fillId="0" borderId="0"/>
    <xf numFmtId="0" fontId="1" fillId="0" borderId="0"/>
  </cellStyleXfs>
  <cellXfs count="231">
    <xf numFmtId="0" fontId="0" fillId="0" borderId="0" pivotButton="0" quotePrefix="0" xfId="0"/>
    <xf numFmtId="0" fontId="0" fillId="3" borderId="0" applyProtection="1" pivotButton="0" quotePrefix="0" xfId="0">
      <protection locked="1" hidden="1"/>
    </xf>
    <xf numFmtId="0" fontId="0" fillId="3" borderId="0" applyAlignment="1" applyProtection="1" pivotButton="0" quotePrefix="0" xfId="0">
      <alignment wrapText="1"/>
      <protection locked="1" hidden="1"/>
    </xf>
    <xf numFmtId="0" fontId="4" fillId="3" borderId="0" applyAlignment="1" applyProtection="1" pivotButton="0" quotePrefix="0" xfId="1">
      <alignment horizontal="center" vertical="center" wrapText="1"/>
      <protection locked="1" hidden="1"/>
    </xf>
    <xf numFmtId="0" fontId="4" fillId="3" borderId="0" applyAlignment="1" applyProtection="1" pivotButton="0" quotePrefix="0" xfId="1">
      <alignment vertical="center" wrapText="1"/>
      <protection locked="1" hidden="1"/>
    </xf>
    <xf numFmtId="0" fontId="5" fillId="3" borderId="0" applyAlignment="1" applyProtection="1" pivotButton="0" quotePrefix="0" xfId="1">
      <alignment horizontal="left" wrapText="1"/>
      <protection locked="1" hidden="1"/>
    </xf>
    <xf numFmtId="164" fontId="0" fillId="3" borderId="0" applyAlignment="1" applyProtection="1" pivotButton="0" quotePrefix="0" xfId="0">
      <alignment horizontal="center" wrapText="1"/>
      <protection locked="1" hidden="1"/>
    </xf>
    <xf numFmtId="0" fontId="0" fillId="3" borderId="0" applyAlignment="1" applyProtection="1" pivotButton="0" quotePrefix="0" xfId="0">
      <alignment horizontal="center"/>
      <protection locked="1" hidden="1"/>
    </xf>
    <xf numFmtId="0" fontId="0" fillId="3" borderId="0" applyAlignment="1" applyProtection="1" pivotButton="0" quotePrefix="0" xfId="0">
      <alignment horizontal="left" vertical="center" wrapText="1"/>
      <protection locked="1" hidden="1"/>
    </xf>
    <xf numFmtId="0" fontId="5" fillId="3" borderId="0" applyAlignment="1" applyProtection="1" pivotButton="0" quotePrefix="0" xfId="1">
      <alignment vertical="center" wrapText="1"/>
      <protection locked="1" hidden="1"/>
    </xf>
    <xf numFmtId="0" fontId="5" fillId="3" borderId="0" applyAlignment="1" applyProtection="1" pivotButton="0" quotePrefix="0" xfId="1">
      <alignment horizontal="left" wrapText="1"/>
      <protection locked="0" hidden="0"/>
    </xf>
    <xf numFmtId="0" fontId="0" fillId="3" borderId="0" applyAlignment="1" applyProtection="1" pivotButton="0" quotePrefix="0" xfId="0">
      <alignment horizontal="left" wrapText="1"/>
      <protection locked="0" hidden="0"/>
    </xf>
    <xf numFmtId="0" fontId="5" fillId="3" borderId="0" applyAlignment="1" applyProtection="1" pivotButton="0" quotePrefix="0" xfId="1">
      <alignment vertical="center" wrapText="1"/>
      <protection locked="0" hidden="0"/>
    </xf>
    <xf numFmtId="0" fontId="2" fillId="3" borderId="6" applyAlignment="1" applyProtection="1" pivotButton="0" quotePrefix="0" xfId="0">
      <alignment horizontal="center" wrapText="1"/>
      <protection locked="1" hidden="1"/>
    </xf>
    <xf numFmtId="0" fontId="0" fillId="3" borderId="0" applyAlignment="1" applyProtection="1" pivotButton="0" quotePrefix="0" xfId="0">
      <alignment horizontal="right" wrapText="1"/>
      <protection locked="1" hidden="1"/>
    </xf>
    <xf numFmtId="0" fontId="2" fillId="3" borderId="10" applyAlignment="1" applyProtection="1" pivotButton="0" quotePrefix="0" xfId="0">
      <alignment horizontal="center" wrapText="1"/>
      <protection locked="1" hidden="1"/>
    </xf>
    <xf numFmtId="0" fontId="2" fillId="3" borderId="2" applyAlignment="1" applyProtection="1" pivotButton="0" quotePrefix="0" xfId="0">
      <alignment horizontal="center" vertical="center" wrapText="1"/>
      <protection locked="1" hidden="1"/>
    </xf>
    <xf numFmtId="0" fontId="0" fillId="3" borderId="0" applyAlignment="1" applyProtection="1" pivotButton="0" quotePrefix="0" xfId="0">
      <alignment vertical="center" wrapText="1"/>
      <protection locked="1" hidden="1"/>
    </xf>
    <xf numFmtId="0" fontId="0" fillId="3" borderId="2" applyAlignment="1" applyProtection="1" pivotButton="0" quotePrefix="0" xfId="0">
      <alignment horizontal="left" wrapText="1"/>
      <protection locked="1" hidden="1"/>
    </xf>
    <xf numFmtId="0" fontId="0" fillId="3" borderId="2" applyAlignment="1" applyProtection="1" pivotButton="0" quotePrefix="0" xfId="0">
      <alignment horizontal="center" wrapText="1"/>
      <protection locked="1" hidden="1"/>
    </xf>
    <xf numFmtId="0" fontId="0" fillId="3" borderId="6" applyAlignment="1" applyProtection="1" pivotButton="0" quotePrefix="0" xfId="0">
      <alignment horizontal="center" wrapText="1"/>
      <protection locked="1" hidden="1"/>
    </xf>
    <xf numFmtId="0" fontId="2" fillId="3" borderId="0" applyAlignment="1" applyProtection="1" pivotButton="0" quotePrefix="0" xfId="0">
      <alignment horizontal="left" wrapText="1"/>
      <protection locked="1" hidden="1"/>
    </xf>
    <xf numFmtId="0" fontId="2" fillId="3" borderId="0" applyAlignment="1" applyProtection="1" pivotButton="0" quotePrefix="0" xfId="0">
      <alignment horizontal="center" wrapText="1"/>
      <protection locked="1" hidden="1"/>
    </xf>
    <xf numFmtId="0" fontId="2" fillId="3" borderId="0" applyAlignment="1" applyProtection="1" pivotButton="0" quotePrefix="0" xfId="0">
      <alignment wrapText="1"/>
      <protection locked="1" hidden="1"/>
    </xf>
    <xf numFmtId="0" fontId="0" fillId="3" borderId="0" applyAlignment="1" applyProtection="1" pivotButton="0" quotePrefix="0" xfId="0">
      <alignment horizontal="center" wrapText="1"/>
      <protection locked="1" hidden="1"/>
    </xf>
    <xf numFmtId="0" fontId="0" fillId="3" borderId="0" applyAlignment="1" applyProtection="1" pivotButton="0" quotePrefix="0" xfId="0">
      <alignment horizontal="center" vertical="center" wrapText="1"/>
      <protection locked="1" hidden="1"/>
    </xf>
    <xf numFmtId="0" fontId="0" fillId="3" borderId="0" applyAlignment="1" applyProtection="1" pivotButton="0" quotePrefix="0" xfId="0">
      <alignment horizontal="left"/>
      <protection locked="1" hidden="1"/>
    </xf>
    <xf numFmtId="3" fontId="0" fillId="3" borderId="0" applyAlignment="1" applyProtection="1" pivotButton="0" quotePrefix="0" xfId="0">
      <alignment horizontal="center"/>
      <protection locked="1" hidden="1"/>
    </xf>
    <xf numFmtId="0" fontId="0" fillId="3" borderId="0" applyAlignment="1" applyProtection="1" pivotButton="0" quotePrefix="0" xfId="0">
      <alignment horizontal="left" vertical="center"/>
      <protection locked="1" hidden="1"/>
    </xf>
    <xf numFmtId="0" fontId="2" fillId="3" borderId="0" applyAlignment="1" applyProtection="1" pivotButton="0" quotePrefix="0" xfId="0">
      <alignment vertical="center" wrapText="1"/>
      <protection locked="1" hidden="1"/>
    </xf>
    <xf numFmtId="10" fontId="0" fillId="3" borderId="0" applyAlignment="1" applyProtection="1" pivotButton="0" quotePrefix="0" xfId="0">
      <alignment wrapText="1"/>
      <protection locked="1" hidden="1"/>
    </xf>
    <xf numFmtId="0" fontId="2" fillId="3" borderId="51" applyAlignment="1" applyProtection="1" pivotButton="0" quotePrefix="0" xfId="0">
      <alignment horizontal="center" wrapText="1"/>
      <protection locked="1" hidden="1"/>
    </xf>
    <xf numFmtId="0" fontId="2" fillId="3" borderId="52" applyAlignment="1" applyProtection="1" pivotButton="0" quotePrefix="0" xfId="0">
      <alignment horizontal="center" wrapText="1"/>
      <protection locked="1" hidden="1"/>
    </xf>
    <xf numFmtId="0" fontId="0" fillId="5" borderId="10" applyAlignment="1" applyProtection="1" pivotButton="0" quotePrefix="0" xfId="0">
      <alignment horizontal="left" wrapText="1"/>
      <protection locked="0" hidden="0"/>
    </xf>
    <xf numFmtId="0" fontId="0" fillId="0" borderId="11" pivotButton="0" quotePrefix="0" xfId="0"/>
    <xf numFmtId="0" fontId="0" fillId="0" borderId="12" pivotButton="0" quotePrefix="0" xfId="0"/>
    <xf numFmtId="0" fontId="0" fillId="5" borderId="13" applyAlignment="1" applyProtection="1" pivotButton="0" quotePrefix="0" xfId="0">
      <alignment horizontal="left" wrapText="1"/>
      <protection locked="0" hidden="0"/>
    </xf>
    <xf numFmtId="164" fontId="0" fillId="5" borderId="13" applyAlignment="1" applyProtection="1" pivotButton="0" quotePrefix="0" xfId="0">
      <alignment horizontal="center" wrapText="1"/>
      <protection locked="0" hidden="0"/>
    </xf>
    <xf numFmtId="0" fontId="0" fillId="5" borderId="6" applyAlignment="1" applyProtection="1" pivotButton="0" quotePrefix="0" xfId="0">
      <alignment horizontal="left" wrapText="1"/>
      <protection locked="0" hidden="0"/>
    </xf>
    <xf numFmtId="0" fontId="0" fillId="0" borderId="7" pivotButton="0" quotePrefix="0" xfId="0"/>
    <xf numFmtId="0" fontId="0" fillId="0" borderId="8" pivotButton="0" quotePrefix="0" xfId="0"/>
    <xf numFmtId="0" fontId="0" fillId="5" borderId="9" applyAlignment="1" applyProtection="1" pivotButton="0" quotePrefix="0" xfId="0">
      <alignment horizontal="left" wrapText="1"/>
      <protection locked="0" hidden="0"/>
    </xf>
    <xf numFmtId="164" fontId="0" fillId="5" borderId="9" applyAlignment="1" applyProtection="1" pivotButton="0" quotePrefix="0" xfId="0">
      <alignment horizontal="center" wrapText="1"/>
      <protection locked="0" hidden="0"/>
    </xf>
    <xf numFmtId="0" fontId="2" fillId="3" borderId="2" applyAlignment="1" applyProtection="1" pivotButton="0" quotePrefix="0" xfId="0">
      <alignment horizontal="left" wrapText="1"/>
      <protection locked="1" hidden="1"/>
    </xf>
    <xf numFmtId="0" fontId="0" fillId="0" borderId="3" pivotButton="0" quotePrefix="0" xfId="0"/>
    <xf numFmtId="0" fontId="0" fillId="0" borderId="4" pivotButton="0" quotePrefix="0" xfId="0"/>
    <xf numFmtId="0" fontId="2" fillId="3" borderId="5" applyAlignment="1" applyProtection="1" pivotButton="0" quotePrefix="0" xfId="0">
      <alignment horizontal="center" wrapText="1"/>
      <protection locked="1" hidden="1"/>
    </xf>
    <xf numFmtId="0" fontId="0" fillId="5" borderId="6" applyAlignment="1" applyProtection="1" pivotButton="0" quotePrefix="0" xfId="0">
      <alignment horizontal="left" vertical="center"/>
      <protection locked="0" hidden="0"/>
    </xf>
    <xf numFmtId="0" fontId="0" fillId="5" borderId="9" applyAlignment="1" applyProtection="1" pivotButton="0" quotePrefix="0" xfId="0">
      <alignment horizontal="center" vertical="center"/>
      <protection locked="0" hidden="0"/>
    </xf>
    <xf numFmtId="0" fontId="2" fillId="3" borderId="10" applyAlignment="1" applyProtection="1" pivotButton="0" quotePrefix="0" xfId="0">
      <alignment horizontal="left" vertical="center"/>
      <protection locked="1" hidden="1"/>
    </xf>
    <xf numFmtId="0" fontId="2" fillId="5" borderId="13" applyAlignment="1" applyProtection="1" pivotButton="0" quotePrefix="0" xfId="0">
      <alignment horizontal="center" vertical="center"/>
      <protection locked="0" hidden="0"/>
    </xf>
    <xf numFmtId="0" fontId="2" fillId="6" borderId="1" applyAlignment="1" applyProtection="1" pivotButton="0" quotePrefix="0" xfId="0">
      <alignment horizontal="left" wrapText="1"/>
      <protection locked="1" hidden="1"/>
    </xf>
    <xf numFmtId="0" fontId="0" fillId="0" borderId="1" pivotButton="0" quotePrefix="0" xfId="0"/>
    <xf numFmtId="0" fontId="0" fillId="3" borderId="6" applyAlignment="1" applyProtection="1" pivotButton="0" quotePrefix="0" xfId="0">
      <alignment horizontal="left" vertical="center"/>
      <protection locked="1" hidden="1"/>
    </xf>
    <xf numFmtId="0" fontId="2" fillId="3" borderId="2" applyAlignment="1" applyProtection="1" pivotButton="0" quotePrefix="0" xfId="0">
      <alignment horizontal="left" vertical="center"/>
      <protection locked="1" hidden="1"/>
    </xf>
    <xf numFmtId="0" fontId="2" fillId="3" borderId="5" applyAlignment="1" applyProtection="1" pivotButton="0" quotePrefix="0" xfId="0">
      <alignment horizontal="center" vertical="center"/>
      <protection locked="1" hidden="1"/>
    </xf>
    <xf numFmtId="4" fontId="0" fillId="5" borderId="13" applyAlignment="1" applyProtection="1" pivotButton="0" quotePrefix="0" xfId="0">
      <alignment horizontal="center" vertical="center"/>
      <protection locked="0" hidden="0"/>
    </xf>
    <xf numFmtId="3" fontId="0" fillId="5" borderId="13" applyAlignment="1" applyProtection="1" pivotButton="0" quotePrefix="0" xfId="0">
      <alignment horizontal="center" vertical="center"/>
      <protection locked="0" hidden="0"/>
    </xf>
    <xf numFmtId="164" fontId="0" fillId="5" borderId="13" applyAlignment="1" applyProtection="1" pivotButton="0" quotePrefix="0" xfId="0">
      <alignment horizontal="center" vertical="center"/>
      <protection locked="0" hidden="0"/>
    </xf>
    <xf numFmtId="9" fontId="0" fillId="5" borderId="13" applyAlignment="1" applyProtection="1" pivotButton="0" quotePrefix="0" xfId="0">
      <alignment horizontal="center" vertical="center"/>
      <protection locked="0" hidden="0"/>
    </xf>
    <xf numFmtId="0" fontId="0" fillId="5" borderId="13" applyAlignment="1" applyProtection="1" pivotButton="0" quotePrefix="0" xfId="0">
      <alignment horizontal="center" vertical="center"/>
      <protection locked="0" hidden="0"/>
    </xf>
    <xf numFmtId="3" fontId="0" fillId="5" borderId="9" applyAlignment="1" applyProtection="1" pivotButton="0" quotePrefix="0" xfId="0">
      <alignment horizontal="center" vertical="center"/>
      <protection locked="0" hidden="0"/>
    </xf>
    <xf numFmtId="4" fontId="0" fillId="5" borderId="9" applyAlignment="1" applyProtection="1" pivotButton="0" quotePrefix="0" xfId="0">
      <alignment horizontal="center" vertical="center"/>
      <protection locked="0" hidden="0"/>
    </xf>
    <xf numFmtId="164" fontId="0" fillId="5" borderId="9" applyAlignment="1" applyProtection="1" pivotButton="0" quotePrefix="0" xfId="0">
      <alignment horizontal="center" vertical="center"/>
      <protection locked="0" hidden="0"/>
    </xf>
    <xf numFmtId="9" fontId="0" fillId="5" borderId="9"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1" hidden="1"/>
    </xf>
    <xf numFmtId="0" fontId="0" fillId="0" borderId="18" pivotButton="0" quotePrefix="0" xfId="0"/>
    <xf numFmtId="0" fontId="0" fillId="0" borderId="33" pivotButton="0" quotePrefix="0" xfId="0"/>
    <xf numFmtId="0" fontId="0" fillId="0" borderId="32" pivotButton="0" quotePrefix="0" xfId="0"/>
    <xf numFmtId="0" fontId="0" fillId="0" borderId="30" pivotButton="0" quotePrefix="0" xfId="0"/>
    <xf numFmtId="0" fontId="0" fillId="0" borderId="31" pivotButton="0" quotePrefix="0" xfId="0"/>
    <xf numFmtId="0" fontId="2" fillId="3" borderId="14" applyAlignment="1" applyProtection="1" pivotButton="0" quotePrefix="0" xfId="0">
      <alignment horizontal="center" vertical="center" wrapText="1"/>
      <protection locked="1" hidden="1"/>
    </xf>
    <xf numFmtId="0" fontId="0" fillId="0" borderId="19" pivotButton="0" quotePrefix="0" xfId="0"/>
    <xf numFmtId="0" fontId="0" fillId="0" borderId="50" pivotButton="0" quotePrefix="0" xfId="0"/>
    <xf numFmtId="0" fontId="0" fillId="3" borderId="2" applyAlignment="1" applyProtection="1" pivotButton="0" quotePrefix="0" xfId="0">
      <alignment horizontal="center" wrapText="1"/>
      <protection locked="1" hidden="1"/>
    </xf>
    <xf numFmtId="0" fontId="0" fillId="0" borderId="34" pivotButton="0" quotePrefix="0" xfId="0"/>
    <xf numFmtId="3" fontId="0" fillId="4" borderId="9" applyAlignment="1" applyProtection="1" pivotButton="0" quotePrefix="0" xfId="0">
      <alignment horizontal="center"/>
      <protection locked="1" hidden="1"/>
    </xf>
    <xf numFmtId="3" fontId="0" fillId="5" borderId="49" applyAlignment="1" applyProtection="1" pivotButton="0" quotePrefix="0" xfId="0">
      <alignment horizontal="center" vertical="center"/>
      <protection locked="0" hidden="0"/>
    </xf>
    <xf numFmtId="0" fontId="0" fillId="0" borderId="22" pivotButton="0" quotePrefix="0" xfId="0"/>
    <xf numFmtId="0" fontId="2" fillId="3" borderId="6" applyAlignment="1" applyProtection="1" pivotButton="0" quotePrefix="0" xfId="0">
      <alignment horizontal="left" vertical="center"/>
      <protection locked="1" hidden="1"/>
    </xf>
    <xf numFmtId="0" fontId="0" fillId="0" borderId="25" pivotButton="0" quotePrefix="0" xfId="0"/>
    <xf numFmtId="0" fontId="0" fillId="0" borderId="26" pivotButton="0" quotePrefix="0" xfId="0"/>
    <xf numFmtId="0" fontId="0" fillId="0" borderId="16" pivotButton="0" quotePrefix="0" xfId="0"/>
    <xf numFmtId="0" fontId="0" fillId="3" borderId="0" applyAlignment="1" applyProtection="1" pivotButton="0" quotePrefix="0" xfId="0">
      <alignment wrapText="1"/>
      <protection locked="1" hidden="1"/>
    </xf>
    <xf numFmtId="0" fontId="0" fillId="0" borderId="27" pivotButton="0" quotePrefix="0" xfId="0"/>
    <xf numFmtId="0" fontId="0" fillId="0" borderId="29" pivotButton="0" quotePrefix="0" xfId="0"/>
    <xf numFmtId="0" fontId="0" fillId="5" borderId="45" applyAlignment="1" applyProtection="1" pivotButton="0" quotePrefix="0" xfId="0">
      <alignment horizontal="center" vertical="center" wrapText="1"/>
      <protection locked="0" hidden="0"/>
    </xf>
    <xf numFmtId="0" fontId="0" fillId="0" borderId="46" pivotButton="0" quotePrefix="0" xfId="0"/>
    <xf numFmtId="0" fontId="0" fillId="0" borderId="28" pivotButton="0" quotePrefix="0" xfId="0"/>
    <xf numFmtId="0" fontId="0" fillId="0" borderId="20" pivotButton="0" quotePrefix="0" xfId="0"/>
    <xf numFmtId="0" fontId="0" fillId="0" borderId="47" pivotButton="0" quotePrefix="0" xfId="0"/>
    <xf numFmtId="0" fontId="0" fillId="0" borderId="24" pivotButton="0" quotePrefix="0" xfId="0"/>
    <xf numFmtId="0" fontId="2" fillId="3" borderId="6" applyAlignment="1" applyProtection="1" pivotButton="0" quotePrefix="0" xfId="0">
      <alignment horizontal="left" vertical="center" wrapText="1"/>
      <protection locked="1" hidden="1"/>
    </xf>
    <xf numFmtId="3" fontId="0" fillId="4" borderId="9" applyAlignment="1" applyProtection="1" pivotButton="0" quotePrefix="0" xfId="0">
      <alignment horizontal="center" vertical="center"/>
      <protection locked="1" hidden="1"/>
    </xf>
    <xf numFmtId="3" fontId="0" fillId="4" borderId="49" applyAlignment="1" applyProtection="1" pivotButton="0" quotePrefix="0" xfId="0">
      <alignment horizontal="center" vertical="center"/>
      <protection locked="1" hidden="1"/>
    </xf>
    <xf numFmtId="9" fontId="0" fillId="3" borderId="9" applyAlignment="1" applyProtection="1" pivotButton="0" quotePrefix="0" xfId="0">
      <alignment horizontal="center"/>
      <protection locked="1" hidden="1"/>
    </xf>
    <xf numFmtId="3" fontId="0" fillId="5" borderId="9" applyAlignment="1" applyProtection="1" pivotButton="0" quotePrefix="0" xfId="0">
      <alignment horizontal="center"/>
      <protection locked="0" hidden="0"/>
    </xf>
    <xf numFmtId="9" fontId="0" fillId="5" borderId="9" applyAlignment="1" applyProtection="1" pivotButton="0" quotePrefix="0" xfId="0">
      <alignment horizontal="center"/>
      <protection locked="0" hidden="0"/>
    </xf>
    <xf numFmtId="3" fontId="0" fillId="3" borderId="9" applyAlignment="1" applyProtection="1" pivotButton="0" quotePrefix="0" xfId="0">
      <alignment horizontal="center"/>
      <protection locked="1" hidden="1"/>
    </xf>
    <xf numFmtId="165" fontId="0" fillId="3" borderId="9" applyAlignment="1" applyProtection="1" pivotButton="0" quotePrefix="0" xfId="0">
      <alignment horizontal="center"/>
      <protection locked="1" hidden="1"/>
    </xf>
    <xf numFmtId="0" fontId="2" fillId="3" borderId="9" applyAlignment="1" applyProtection="1" pivotButton="0" quotePrefix="0" xfId="0">
      <alignment horizontal="center"/>
      <protection locked="1" hidden="1"/>
    </xf>
    <xf numFmtId="0" fontId="2" fillId="3" borderId="6" applyAlignment="1" applyProtection="1" pivotButton="0" quotePrefix="0" xfId="0">
      <alignment horizontal="center" vertical="center" wrapText="1"/>
      <protection locked="1" hidden="1"/>
    </xf>
    <xf numFmtId="0" fontId="0" fillId="3" borderId="0" applyProtection="1" pivotButton="0" quotePrefix="0" xfId="0">
      <protection locked="1" hidden="1"/>
    </xf>
    <xf numFmtId="0" fontId="2" fillId="5" borderId="9" applyAlignment="1" applyProtection="1" pivotButton="0" quotePrefix="0" xfId="0">
      <alignment horizontal="center"/>
      <protection locked="0" hidden="0"/>
    </xf>
    <xf numFmtId="0" fontId="2" fillId="3" borderId="9" applyAlignment="1" applyProtection="1" pivotButton="0" quotePrefix="0" xfId="0">
      <alignment horizontal="center" vertical="center" wrapText="1"/>
      <protection locked="1" hidden="1"/>
    </xf>
    <xf numFmtId="0" fontId="2" fillId="5" borderId="4" applyAlignment="1" applyProtection="1" pivotButton="0" quotePrefix="0" xfId="0">
      <alignment horizontal="center"/>
      <protection locked="0" hidden="0"/>
    </xf>
    <xf numFmtId="0" fontId="2" fillId="4" borderId="6" applyAlignment="1" applyProtection="1" pivotButton="0" quotePrefix="0" xfId="0">
      <alignment horizontal="center" vertical="center"/>
      <protection locked="1" hidden="1"/>
    </xf>
    <xf numFmtId="0" fontId="2" fillId="3" borderId="2" applyAlignment="1" applyProtection="1" pivotButton="0" quotePrefix="0" xfId="0">
      <alignment horizontal="center"/>
      <protection locked="1" hidden="1"/>
    </xf>
    <xf numFmtId="0" fontId="2" fillId="3" borderId="48" applyAlignment="1" applyProtection="1" pivotButton="0" quotePrefix="0" xfId="0">
      <alignment horizontal="right"/>
      <protection locked="1" hidden="1"/>
    </xf>
    <xf numFmtId="0" fontId="2" fillId="6" borderId="0" applyAlignment="1" applyProtection="1" pivotButton="0" quotePrefix="0" xfId="0">
      <alignment horizontal="left"/>
      <protection locked="1" hidden="1"/>
    </xf>
    <xf numFmtId="0" fontId="0" fillId="3" borderId="6" applyAlignment="1" applyProtection="1" pivotButton="0" quotePrefix="0" xfId="0">
      <alignment horizontal="left"/>
      <protection locked="1" hidden="1"/>
    </xf>
    <xf numFmtId="49" fontId="0" fillId="5" borderId="6" applyAlignment="1" applyProtection="1" pivotButton="0" quotePrefix="0" xfId="0">
      <alignment horizontal="center"/>
      <protection locked="0" hidden="0"/>
    </xf>
    <xf numFmtId="0" fontId="0" fillId="3" borderId="9" applyAlignment="1" applyProtection="1" pivotButton="0" quotePrefix="0" xfId="0">
      <alignment horizontal="left" wrapText="1"/>
      <protection locked="1" hidden="1"/>
    </xf>
    <xf numFmtId="0" fontId="0" fillId="4" borderId="9" applyAlignment="1" applyProtection="1" pivotButton="0" quotePrefix="0" xfId="0">
      <alignment horizontal="center" wrapText="1"/>
      <protection locked="1" hidden="1"/>
    </xf>
    <xf numFmtId="0" fontId="2" fillId="4" borderId="5" applyAlignment="1" applyProtection="1" pivotButton="0" quotePrefix="0" xfId="0">
      <alignment horizontal="center" wrapText="1"/>
      <protection locked="1" hidden="1"/>
    </xf>
    <xf numFmtId="0" fontId="2" fillId="4" borderId="6" applyAlignment="1" applyProtection="1" pivotButton="0" quotePrefix="0" xfId="0">
      <alignment horizontal="left"/>
      <protection locked="1" hidden="1"/>
    </xf>
    <xf numFmtId="0" fontId="2" fillId="4" borderId="2" applyAlignment="1" applyProtection="1" pivotButton="0" quotePrefix="0" xfId="0">
      <alignment horizontal="center"/>
      <protection locked="1" hidden="1"/>
    </xf>
    <xf numFmtId="0" fontId="0" fillId="4" borderId="6" applyAlignment="1" applyProtection="1" pivotButton="0" quotePrefix="0" xfId="0">
      <alignment horizontal="center"/>
      <protection locked="1" hidden="1"/>
    </xf>
    <xf numFmtId="0" fontId="0" fillId="5" borderId="45" applyAlignment="1" applyProtection="1" pivotButton="0" quotePrefix="0" xfId="0">
      <alignment horizontal="left" vertical="center" wrapText="1"/>
      <protection locked="0" hidden="0"/>
    </xf>
    <xf numFmtId="0" fontId="0" fillId="5" borderId="9" applyAlignment="1" applyProtection="1" pivotButton="0" quotePrefix="0" xfId="0">
      <alignment horizontal="center" vertical="center" wrapText="1"/>
      <protection locked="0" hidden="0"/>
    </xf>
    <xf numFmtId="0" fontId="2" fillId="4" borderId="21" applyAlignment="1" applyProtection="1" pivotButton="0" quotePrefix="0" xfId="0">
      <alignment horizontal="center"/>
      <protection locked="1" hidden="1"/>
    </xf>
    <xf numFmtId="0" fontId="0" fillId="5" borderId="9" applyAlignment="1" applyProtection="1" pivotButton="0" quotePrefix="0" xfId="0">
      <alignment horizontal="center"/>
      <protection locked="0" hidden="0"/>
    </xf>
    <xf numFmtId="0" fontId="2" fillId="4" borderId="6" applyAlignment="1" applyProtection="1" pivotButton="0" quotePrefix="0" xfId="0">
      <alignment horizontal="center"/>
      <protection locked="1" hidden="1"/>
    </xf>
    <xf numFmtId="0" fontId="0" fillId="3" borderId="21" applyAlignment="1" applyProtection="1" pivotButton="0" quotePrefix="0" xfId="0">
      <alignment horizontal="left"/>
      <protection locked="1" hidden="1"/>
    </xf>
    <xf numFmtId="0" fontId="2" fillId="4" borderId="9" applyAlignment="1" applyProtection="1" pivotButton="0" quotePrefix="0" xfId="0">
      <alignment horizontal="center" wrapText="1"/>
      <protection locked="1" hidden="1"/>
    </xf>
    <xf numFmtId="165" fontId="0" fillId="5" borderId="9" applyAlignment="1" applyProtection="1" pivotButton="0" quotePrefix="0" xfId="0">
      <alignment horizontal="center"/>
      <protection locked="0" hidden="0"/>
    </xf>
    <xf numFmtId="3" fontId="0" fillId="5" borderId="6" applyAlignment="1" applyProtection="1" pivotButton="0" quotePrefix="0" xfId="0">
      <alignment horizontal="center"/>
      <protection locked="0" hidden="0"/>
    </xf>
    <xf numFmtId="0" fontId="0" fillId="3" borderId="6" applyAlignment="1" applyProtection="1" pivotButton="0" quotePrefix="0" xfId="0">
      <alignment horizontal="left" wrapText="1"/>
      <protection locked="1" hidden="1"/>
    </xf>
    <xf numFmtId="0" fontId="2" fillId="4" borderId="6" applyAlignment="1" applyProtection="1" pivotButton="0" quotePrefix="0" xfId="0">
      <alignment horizontal="left" wrapText="1"/>
      <protection locked="1" hidden="1"/>
    </xf>
    <xf numFmtId="4" fontId="0" fillId="5" borderId="9" applyAlignment="1" applyProtection="1" pivotButton="0" quotePrefix="0" xfId="0">
      <alignment horizontal="center"/>
      <protection locked="0" hidden="0"/>
    </xf>
    <xf numFmtId="0" fontId="0" fillId="3" borderId="21" applyAlignment="1" applyProtection="1" pivotButton="0" quotePrefix="0" xfId="0">
      <alignment horizontal="left" wrapText="1"/>
      <protection locked="1" hidden="1"/>
    </xf>
    <xf numFmtId="2" fontId="0" fillId="5" borderId="6" applyAlignment="1" applyProtection="1" pivotButton="0" quotePrefix="0" xfId="0">
      <alignment horizontal="center"/>
      <protection locked="0" hidden="0"/>
    </xf>
    <xf numFmtId="0" fontId="2" fillId="4" borderId="21" applyAlignment="1" applyProtection="1" pivotButton="0" quotePrefix="0" xfId="0">
      <alignment horizontal="left"/>
      <protection locked="1" hidden="1"/>
    </xf>
    <xf numFmtId="0" fontId="0" fillId="5" borderId="6" applyAlignment="1" applyProtection="1" pivotButton="0" quotePrefix="0" xfId="0">
      <alignment horizontal="center"/>
      <protection locked="0" hidden="0"/>
    </xf>
    <xf numFmtId="164" fontId="0" fillId="5" borderId="6" applyAlignment="1" applyProtection="1" pivotButton="0" quotePrefix="0" xfId="0">
      <alignment horizontal="center"/>
      <protection locked="0" hidden="0"/>
    </xf>
    <xf numFmtId="10" fontId="0" fillId="5" borderId="6" applyAlignment="1" applyProtection="1" pivotButton="0" quotePrefix="0" xfId="0">
      <alignment horizontal="center"/>
      <protection locked="0" hidden="0"/>
    </xf>
    <xf numFmtId="0" fontId="2" fillId="3" borderId="6" applyAlignment="1" applyProtection="1" pivotButton="0" quotePrefix="0" xfId="0">
      <alignment horizontal="left"/>
      <protection locked="1" hidden="1"/>
    </xf>
    <xf numFmtId="0" fontId="2" fillId="3" borderId="6" applyAlignment="1" applyProtection="1" pivotButton="0" quotePrefix="0" xfId="0">
      <alignment horizontal="center"/>
      <protection locked="1" hidden="1"/>
    </xf>
    <xf numFmtId="0" fontId="2" fillId="3" borderId="5" applyAlignment="1" applyProtection="1" pivotButton="0" quotePrefix="0" xfId="0">
      <alignment horizontal="center"/>
      <protection locked="1" hidden="1"/>
    </xf>
    <xf numFmtId="0" fontId="0" fillId="3" borderId="40" applyAlignment="1" applyProtection="1" pivotButton="0" quotePrefix="0" xfId="0">
      <alignment horizontal="center"/>
      <protection locked="1" hidden="1"/>
    </xf>
    <xf numFmtId="0" fontId="0" fillId="0" borderId="15" pivotButton="0" quotePrefix="0" xfId="0"/>
    <xf numFmtId="0" fontId="0" fillId="5" borderId="13" applyAlignment="1" applyProtection="1" pivotButton="0" quotePrefix="0" xfId="0">
      <alignment horizontal="center" wrapText="1"/>
      <protection locked="0" hidden="0"/>
    </xf>
    <xf numFmtId="0" fontId="2" fillId="2" borderId="0" applyAlignment="1" applyProtection="1" pivotButton="0" quotePrefix="0" xfId="0">
      <alignment horizontal="left" wrapText="1"/>
      <protection locked="1" hidden="1"/>
    </xf>
    <xf numFmtId="0" fontId="2" fillId="3" borderId="17" applyAlignment="1" applyProtection="1" pivotButton="0" quotePrefix="0" xfId="0">
      <alignment horizontal="center" wrapText="1"/>
      <protection locked="1" hidden="1"/>
    </xf>
    <xf numFmtId="0" fontId="0" fillId="0" borderId="36" pivotButton="0" quotePrefix="0" xfId="0"/>
    <xf numFmtId="0" fontId="0" fillId="0" borderId="44" pivotButton="0" quotePrefix="0" xfId="0"/>
    <xf numFmtId="0" fontId="2" fillId="3" borderId="10" applyAlignment="1" applyProtection="1" pivotButton="0" quotePrefix="0" xfId="0">
      <alignment horizontal="left" wrapText="1"/>
      <protection locked="1" hidden="1"/>
    </xf>
    <xf numFmtId="0" fontId="0" fillId="5" borderId="9" applyAlignment="1" applyProtection="1" pivotButton="0" quotePrefix="0" xfId="0">
      <alignment horizontal="center" wrapText="1"/>
      <protection locked="0" hidden="0"/>
    </xf>
    <xf numFmtId="0" fontId="2" fillId="3" borderId="6" applyAlignment="1" applyProtection="1" pivotButton="0" quotePrefix="0" xfId="0">
      <alignment horizontal="left" wrapText="1"/>
      <protection locked="1" hidden="1"/>
    </xf>
    <xf numFmtId="0" fontId="2" fillId="3" borderId="9" applyAlignment="1" applyProtection="1" pivotButton="0" quotePrefix="0" xfId="0">
      <alignment horizontal="left" wrapText="1"/>
      <protection locked="1" hidden="1"/>
    </xf>
    <xf numFmtId="0" fontId="2" fillId="5" borderId="9" applyAlignment="1" applyProtection="1" pivotButton="0" quotePrefix="0" xfId="0">
      <alignment horizontal="center" wrapText="1"/>
      <protection locked="0" hidden="0"/>
    </xf>
    <xf numFmtId="0" fontId="2" fillId="3" borderId="43" applyAlignment="1" applyProtection="1" pivotButton="0" quotePrefix="0" xfId="0">
      <alignment horizontal="center" wrapText="1"/>
      <protection locked="1" hidden="1"/>
    </xf>
    <xf numFmtId="0" fontId="2" fillId="3" borderId="13" applyAlignment="1" applyProtection="1" pivotButton="0" quotePrefix="0" xfId="0">
      <alignment horizontal="left" wrapText="1"/>
      <protection locked="1" hidden="1"/>
    </xf>
    <xf numFmtId="0" fontId="2" fillId="3" borderId="9" applyAlignment="1" applyProtection="1" pivotButton="0" quotePrefix="0" xfId="0">
      <alignment horizontal="left" vertical="center" wrapText="1"/>
      <protection locked="1" hidden="1"/>
    </xf>
    <xf numFmtId="166" fontId="0" fillId="5" borderId="9" applyAlignment="1" applyProtection="1" pivotButton="0" quotePrefix="0" xfId="0">
      <alignment horizontal="center" wrapText="1"/>
      <protection locked="0" hidden="0"/>
    </xf>
    <xf numFmtId="0" fontId="0" fillId="0" borderId="39" pivotButton="0" quotePrefix="0" xfId="0"/>
    <xf numFmtId="0" fontId="0" fillId="3" borderId="41" applyAlignment="1" applyProtection="1" pivotButton="0" quotePrefix="0" xfId="0">
      <alignment horizontal="left"/>
      <protection locked="1" hidden="1"/>
    </xf>
    <xf numFmtId="0" fontId="0" fillId="0" borderId="42" pivotButton="0" quotePrefix="0" xfId="0"/>
    <xf numFmtId="3" fontId="0" fillId="5" borderId="9" applyAlignment="1" applyProtection="1" pivotButton="0" quotePrefix="0" xfId="0">
      <alignment horizontal="center" vertical="center" wrapText="1"/>
      <protection locked="0" hidden="0"/>
    </xf>
    <xf numFmtId="164" fontId="0" fillId="5" borderId="9" applyAlignment="1" applyProtection="1" pivotButton="0" quotePrefix="0" xfId="0">
      <alignment horizontal="center" vertical="center" wrapText="1"/>
      <protection locked="0" hidden="0"/>
    </xf>
    <xf numFmtId="3" fontId="0" fillId="3" borderId="9" applyAlignment="1" applyProtection="1" pivotButton="0" quotePrefix="0" xfId="0">
      <alignment horizontal="center" vertical="center" wrapText="1"/>
      <protection locked="1" hidden="1"/>
    </xf>
    <xf numFmtId="0" fontId="0" fillId="3" borderId="9" applyAlignment="1" applyProtection="1" pivotButton="0" quotePrefix="0" xfId="0">
      <alignment horizontal="center" vertical="center" wrapText="1"/>
      <protection locked="1" hidden="1"/>
    </xf>
    <xf numFmtId="0" fontId="5" fillId="5" borderId="9" applyAlignment="1" applyProtection="1" pivotButton="0" quotePrefix="0" xfId="1">
      <alignment horizontal="center" vertical="center" wrapText="1"/>
      <protection locked="0" hidden="0"/>
    </xf>
    <xf numFmtId="4" fontId="0" fillId="5" borderId="9" applyAlignment="1" applyProtection="1" pivotButton="0" quotePrefix="0" xfId="0">
      <alignment horizontal="center" vertical="center" wrapText="1"/>
      <protection locked="0" hidden="0"/>
    </xf>
    <xf numFmtId="0" fontId="0" fillId="3" borderId="0" applyAlignment="1" applyProtection="1" pivotButton="0" quotePrefix="0" xfId="0">
      <alignment vertical="center" wrapText="1"/>
      <protection locked="1" hidden="1"/>
    </xf>
    <xf numFmtId="0" fontId="2" fillId="3" borderId="40" applyAlignment="1" applyProtection="1" pivotButton="0" quotePrefix="0" xfId="0">
      <alignment wrapText="1"/>
      <protection locked="1" hidden="1"/>
    </xf>
    <xf numFmtId="49" fontId="0" fillId="5" borderId="13" applyAlignment="1" applyProtection="1" pivotButton="0" quotePrefix="0" xfId="0">
      <alignment horizontal="center" vertical="center"/>
      <protection locked="0" hidden="0"/>
    </xf>
    <xf numFmtId="4" fontId="0" fillId="5" borderId="13" applyAlignment="1" applyProtection="1" pivotButton="0" quotePrefix="0" xfId="0">
      <alignment horizontal="right" vertical="center"/>
      <protection locked="0" hidden="0"/>
    </xf>
    <xf numFmtId="0" fontId="2" fillId="3" borderId="35" applyAlignment="1" applyProtection="1" pivotButton="0" quotePrefix="0" xfId="0">
      <alignment horizontal="center" wrapText="1"/>
      <protection locked="1" hidden="1"/>
    </xf>
    <xf numFmtId="0" fontId="0" fillId="0" borderId="37" pivotButton="0" quotePrefix="0" xfId="0"/>
    <xf numFmtId="3" fontId="2" fillId="5" borderId="13" applyAlignment="1" applyProtection="1" pivotButton="0" quotePrefix="0" xfId="0">
      <alignment horizontal="center" vertical="center"/>
      <protection locked="0" hidden="0"/>
    </xf>
    <xf numFmtId="167" fontId="2" fillId="5" borderId="38" applyAlignment="1" applyProtection="1" pivotButton="0" quotePrefix="0" xfId="0">
      <alignment horizontal="right" wrapText="1"/>
      <protection locked="0" hidden="0"/>
    </xf>
    <xf numFmtId="49" fontId="0" fillId="3" borderId="38" applyAlignment="1" applyProtection="1" pivotButton="0" quotePrefix="0" xfId="0">
      <alignment horizontal="left" vertical="center"/>
      <protection locked="1" hidden="1"/>
    </xf>
    <xf numFmtId="4" fontId="0" fillId="5" borderId="9" applyAlignment="1" applyProtection="1" pivotButton="0" quotePrefix="0" xfId="0">
      <alignment horizontal="right" vertical="center"/>
      <protection locked="0" hidden="0"/>
    </xf>
    <xf numFmtId="167" fontId="0" fillId="3" borderId="13" applyAlignment="1" applyProtection="1" pivotButton="0" quotePrefix="0" xfId="0">
      <alignment horizontal="right" vertical="center"/>
      <protection locked="1" hidden="1"/>
    </xf>
    <xf numFmtId="167" fontId="0" fillId="3" borderId="9" applyAlignment="1" applyProtection="1" pivotButton="0" quotePrefix="0" xfId="0">
      <alignment horizontal="right" vertical="center"/>
      <protection locked="1" hidden="1"/>
    </xf>
    <xf numFmtId="49" fontId="0" fillId="5" borderId="9" applyAlignment="1" applyProtection="1" pivotButton="0" quotePrefix="0" xfId="0">
      <alignment horizontal="center" vertical="center"/>
      <protection locked="0" hidden="0"/>
    </xf>
    <xf numFmtId="0" fontId="0" fillId="3" borderId="0" applyAlignment="1" applyProtection="1" pivotButton="0" quotePrefix="0" xfId="0">
      <alignment horizontal="left" wrapText="1"/>
      <protection locked="1" hidden="1"/>
    </xf>
    <xf numFmtId="0" fontId="0" fillId="3" borderId="9" applyAlignment="1" applyProtection="1" pivotButton="0" quotePrefix="0" xfId="0">
      <alignment horizontal="center" vertical="center"/>
      <protection locked="1" hidden="1"/>
    </xf>
    <xf numFmtId="0" fontId="0" fillId="3" borderId="9" applyAlignment="1" applyProtection="1" pivotButton="0" quotePrefix="0" xfId="0">
      <alignment horizontal="center" wrapText="1"/>
      <protection locked="1" hidden="1"/>
    </xf>
    <xf numFmtId="0" fontId="5" fillId="3" borderId="10" applyAlignment="1" applyProtection="1" pivotButton="0" quotePrefix="0" xfId="1">
      <alignment horizontal="left" vertical="center" wrapText="1"/>
      <protection locked="1" hidden="1"/>
    </xf>
    <xf numFmtId="0" fontId="5" fillId="5" borderId="13" applyAlignment="1" applyProtection="1" pivotButton="0" quotePrefix="0" xfId="1">
      <alignment horizontal="center" vertical="center" wrapText="1"/>
      <protection locked="0" hidden="0"/>
    </xf>
    <xf numFmtId="0" fontId="2" fillId="2" borderId="1" applyAlignment="1" applyProtection="1" pivotButton="0" quotePrefix="0" xfId="0">
      <alignment horizontal="left" wrapText="1"/>
      <protection locked="1" hidden="1"/>
    </xf>
    <xf numFmtId="0" fontId="4" fillId="3" borderId="6" applyAlignment="1" applyProtection="1" pivotButton="0" quotePrefix="0" xfId="1">
      <alignment horizontal="left" vertical="center" wrapText="1"/>
      <protection locked="1" hidden="1"/>
    </xf>
    <xf numFmtId="0" fontId="5" fillId="3" borderId="6" applyAlignment="1" applyProtection="1" pivotButton="0" quotePrefix="0" xfId="1">
      <alignment horizontal="left" vertical="center" wrapText="1"/>
      <protection locked="1" hidden="1"/>
    </xf>
    <xf numFmtId="0" fontId="5" fillId="3" borderId="6" applyAlignment="1" applyProtection="1" pivotButton="0" quotePrefix="0" xfId="1">
      <alignment horizontal="left" wrapText="1"/>
      <protection locked="1" hidden="1"/>
    </xf>
    <xf numFmtId="164" fontId="0" fillId="5" borderId="9" applyAlignment="1" applyProtection="1" pivotButton="0" quotePrefix="0" xfId="0">
      <alignment horizontal="center"/>
      <protection locked="0" hidden="0"/>
    </xf>
    <xf numFmtId="0" fontId="2" fillId="0" borderId="6" applyAlignment="1" applyProtection="1" pivotButton="0" quotePrefix="0" xfId="0">
      <alignment horizontal="left"/>
      <protection locked="1" hidden="1"/>
    </xf>
    <xf numFmtId="0" fontId="2" fillId="0" borderId="21" applyAlignment="1" applyProtection="1" pivotButton="0" quotePrefix="0" xfId="0">
      <alignment horizontal="left"/>
      <protection locked="1" hidden="1"/>
    </xf>
    <xf numFmtId="0" fontId="4" fillId="4" borderId="16" applyAlignment="1" applyProtection="1" pivotButton="0" quotePrefix="0" xfId="1">
      <alignment horizontal="left" wrapText="1"/>
      <protection locked="1" hidden="1"/>
    </xf>
    <xf numFmtId="0" fontId="4" fillId="4" borderId="1" applyAlignment="1" applyProtection="1" pivotButton="0" quotePrefix="0" xfId="1">
      <alignment horizontal="left" vertical="center" wrapText="1"/>
      <protection locked="1" hidden="1"/>
    </xf>
    <xf numFmtId="0" fontId="4" fillId="3" borderId="2" applyAlignment="1" applyProtection="1" pivotButton="0" quotePrefix="0" xfId="1">
      <alignment horizontal="center" wrapText="1"/>
      <protection locked="1" hidden="1"/>
    </xf>
    <xf numFmtId="0" fontId="5" fillId="5" borderId="17" applyAlignment="1" applyProtection="1" pivotButton="0" quotePrefix="0" xfId="1">
      <alignment horizontal="left" vertical="center" wrapText="1"/>
      <protection locked="0" hidden="0"/>
    </xf>
    <xf numFmtId="0" fontId="0" fillId="0" borderId="23" pivotButton="0" quotePrefix="0" xfId="0"/>
    <xf numFmtId="0" fontId="5" fillId="3" borderId="10" applyAlignment="1" applyProtection="1" pivotButton="0" quotePrefix="0" xfId="1">
      <alignment horizontal="left" wrapText="1"/>
      <protection locked="1" hidden="1"/>
    </xf>
    <xf numFmtId="0" fontId="5" fillId="5" borderId="6" applyAlignment="1" applyProtection="1" pivotButton="0" quotePrefix="1" xfId="1">
      <alignment horizontal="left" vertical="center" wrapText="1"/>
      <protection locked="0" hidden="0"/>
    </xf>
    <xf numFmtId="0" fontId="5" fillId="5" borderId="9" applyAlignment="1" applyProtection="1" pivotButton="0" quotePrefix="0" xfId="1">
      <alignment horizontal="left" vertical="center" wrapText="1"/>
      <protection locked="0" hidden="0"/>
    </xf>
    <xf numFmtId="0" fontId="5" fillId="5" borderId="10" applyAlignment="1" applyProtection="1" pivotButton="0" quotePrefix="1" xfId="1">
      <alignment horizontal="left" vertical="center" wrapText="1"/>
      <protection locked="0" hidden="0"/>
    </xf>
    <xf numFmtId="0" fontId="5" fillId="5" borderId="13" applyAlignment="1" applyProtection="1" pivotButton="0" quotePrefix="0" xfId="1">
      <alignment horizontal="left" vertical="center" wrapText="1"/>
      <protection locked="0" hidden="0"/>
    </xf>
    <xf numFmtId="0" fontId="0" fillId="0" borderId="6" applyProtection="1" pivotButton="0" quotePrefix="0" xfId="0">
      <protection locked="1" hidden="1"/>
    </xf>
    <xf numFmtId="0" fontId="2" fillId="3" borderId="2" applyAlignment="1" applyProtection="1" pivotButton="0" quotePrefix="0" xfId="0">
      <alignment horizontal="left"/>
      <protection locked="1" hidden="1"/>
    </xf>
    <xf numFmtId="0" fontId="4" fillId="3" borderId="5" applyAlignment="1" applyProtection="1" pivotButton="0" quotePrefix="0" xfId="1">
      <alignment horizontal="center" vertical="center" wrapText="1"/>
      <protection locked="1" hidden="1"/>
    </xf>
    <xf numFmtId="0" fontId="2" fillId="3" borderId="5" applyAlignment="1" applyProtection="1" pivotButton="0" quotePrefix="0" xfId="0">
      <alignment horizontal="left" vertical="center" wrapText="1"/>
      <protection locked="1" hidden="1"/>
    </xf>
    <xf numFmtId="0" fontId="0" fillId="0" borderId="0" applyProtection="1" pivotButton="0" quotePrefix="0" xfId="0">
      <protection locked="1" hidden="1"/>
    </xf>
    <xf numFmtId="3" fontId="5" fillId="5" borderId="13" applyAlignment="1" applyProtection="1" pivotButton="0" quotePrefix="0" xfId="1">
      <alignment horizontal="center" vertical="center" wrapText="1"/>
      <protection locked="0" hidden="0"/>
    </xf>
    <xf numFmtId="3" fontId="0" fillId="3" borderId="13" applyAlignment="1" applyProtection="1" pivotButton="0" quotePrefix="0" xfId="2">
      <alignment horizontal="center" vertical="center" wrapText="1"/>
      <protection locked="1" hidden="1"/>
    </xf>
    <xf numFmtId="0" fontId="4" fillId="4" borderId="16" applyAlignment="1" applyProtection="1" pivotButton="0" quotePrefix="0" xfId="1">
      <alignment horizontal="left" vertical="center" wrapText="1"/>
      <protection locked="1" hidden="1"/>
    </xf>
    <xf numFmtId="0" fontId="2" fillId="4" borderId="1" applyAlignment="1" applyProtection="1" pivotButton="0" quotePrefix="0" xfId="0">
      <alignment horizontal="left"/>
      <protection locked="1" hidden="1"/>
    </xf>
    <xf numFmtId="3" fontId="5" fillId="5" borderId="9" applyAlignment="1" applyProtection="1" pivotButton="0" quotePrefix="0" xfId="1">
      <alignment horizontal="center" vertical="center" wrapText="1"/>
      <protection locked="0" hidden="0"/>
    </xf>
    <xf numFmtId="3" fontId="0" fillId="3" borderId="9" applyAlignment="1" applyProtection="1" pivotButton="0" quotePrefix="0" xfId="2">
      <alignment horizontal="center" vertical="center" wrapText="1"/>
      <protection locked="1" hidden="1"/>
    </xf>
    <xf numFmtId="0" fontId="2" fillId="5" borderId="10" applyAlignment="1" applyProtection="1" pivotButton="0" quotePrefix="0" xfId="0">
      <alignment horizontal="left" wrapText="1"/>
      <protection locked="0" hidden="0"/>
    </xf>
    <xf numFmtId="0" fontId="2" fillId="5" borderId="6" applyAlignment="1" applyProtection="1" pivotButton="0" quotePrefix="0" xfId="0">
      <alignment horizontal="left" wrapText="1"/>
      <protection locked="0" hidden="0"/>
    </xf>
    <xf numFmtId="1" fontId="4" fillId="3" borderId="5" applyAlignment="1" applyProtection="1" pivotButton="0" quotePrefix="0" xfId="1">
      <alignment horizontal="center" vertical="center" wrapText="1"/>
      <protection locked="1" hidden="1"/>
    </xf>
    <xf numFmtId="1" fontId="4" fillId="3" borderId="14" applyAlignment="1" applyProtection="1" pivotButton="0" quotePrefix="0" xfId="1">
      <alignment horizontal="center" vertical="center" wrapText="1"/>
      <protection locked="1" hidden="1"/>
    </xf>
    <xf numFmtId="0" fontId="4" fillId="3" borderId="10" applyAlignment="1" applyProtection="1" pivotButton="0" quotePrefix="0" xfId="1">
      <alignment horizontal="left" vertical="center" wrapText="1"/>
      <protection locked="1" hidden="1"/>
    </xf>
    <xf numFmtId="1" fontId="4" fillId="5" borderId="5" applyAlignment="1" applyProtection="1" pivotButton="0" quotePrefix="0" xfId="1">
      <alignment horizontal="center" vertical="center" wrapText="1"/>
      <protection locked="0" hidden="0"/>
    </xf>
    <xf numFmtId="0" fontId="2" fillId="3" borderId="12" applyAlignment="1" applyProtection="1" pivotButton="0" quotePrefix="0" xfId="0">
      <alignment horizontal="center" wrapText="1"/>
      <protection locked="1" hidden="1"/>
    </xf>
    <xf numFmtId="0" fontId="4" fillId="3" borderId="0" applyAlignment="1" applyProtection="1" pivotButton="0" quotePrefix="0" xfId="1">
      <alignment horizontal="left" vertical="center" wrapText="1"/>
      <protection locked="1" hidden="1"/>
    </xf>
    <xf numFmtId="0" fontId="5" fillId="3" borderId="0" applyAlignment="1" applyProtection="1" pivotButton="0" quotePrefix="0" xfId="1">
      <alignment horizontal="center" vertical="center" wrapText="1"/>
      <protection locked="0" hidden="0"/>
    </xf>
    <xf numFmtId="0" fontId="0" fillId="3" borderId="0" applyAlignment="1" applyProtection="1" pivotButton="0" quotePrefix="0" xfId="0">
      <alignment horizontal="center" wrapText="1"/>
      <protection locked="1" hidden="1"/>
    </xf>
    <xf numFmtId="0" fontId="4" fillId="3" borderId="0" applyAlignment="1" applyProtection="1" pivotButton="0" quotePrefix="0" xfId="1">
      <alignment horizontal="center" vertical="center" wrapText="1"/>
      <protection locked="1" hidden="1"/>
    </xf>
    <xf numFmtId="0" fontId="2" fillId="4" borderId="1" applyAlignment="1" applyProtection="1" pivotButton="0" quotePrefix="0" xfId="0">
      <alignment horizontal="left" wrapText="1"/>
      <protection locked="1" hidden="1"/>
    </xf>
    <xf numFmtId="0" fontId="4" fillId="3" borderId="2" applyAlignment="1" applyProtection="1" pivotButton="0" quotePrefix="0" xfId="1">
      <alignment horizontal="left" vertical="center" wrapText="1"/>
      <protection locked="1" hidden="1"/>
    </xf>
    <xf numFmtId="0" fontId="5" fillId="5" borderId="5" applyAlignment="1" applyProtection="1" pivotButton="0" quotePrefix="0" xfId="1">
      <alignment horizontal="left" vertical="center" wrapText="1"/>
      <protection locked="0" hidden="0"/>
    </xf>
    <xf numFmtId="0" fontId="5" fillId="5" borderId="5" applyAlignment="1" applyProtection="1" pivotButton="0" quotePrefix="0" xfId="1">
      <alignment horizontal="center" vertical="center" wrapText="1"/>
      <protection locked="0" hidden="0"/>
    </xf>
    <xf numFmtId="0" fontId="2" fillId="3" borderId="4" applyAlignment="1" applyProtection="1" pivotButton="0" quotePrefix="0" xfId="0">
      <alignment horizontal="center" wrapText="1"/>
      <protection locked="1" hidden="1"/>
    </xf>
    <xf numFmtId="167" fontId="0" fillId="3" borderId="9" applyAlignment="1" applyProtection="1" pivotButton="0" quotePrefix="0" xfId="0">
      <alignment horizontal="right" vertical="center"/>
      <protection locked="1" hidden="1"/>
    </xf>
    <xf numFmtId="167" fontId="0" fillId="3" borderId="13" applyAlignment="1" applyProtection="1" pivotButton="0" quotePrefix="0" xfId="0">
      <alignment horizontal="right" vertical="center"/>
      <protection locked="1" hidden="1"/>
    </xf>
    <xf numFmtId="167" fontId="2" fillId="5" borderId="38" applyAlignment="1" applyProtection="1" pivotButton="0" quotePrefix="0" xfId="0">
      <alignment horizontal="right" wrapText="1"/>
      <protection locked="0" hidden="0"/>
    </xf>
    <xf numFmtId="165" fontId="0" fillId="5" borderId="9" applyAlignment="1" applyProtection="1" pivotButton="0" quotePrefix="0" xfId="0">
      <alignment horizontal="center"/>
      <protection locked="0" hidden="0"/>
    </xf>
    <xf numFmtId="165" fontId="0" fillId="3" borderId="9" applyAlignment="1" applyProtection="1" pivotButton="0" quotePrefix="0" xfId="0">
      <alignment horizontal="center"/>
      <protection locked="1" hidden="1"/>
    </xf>
  </cellXfs>
  <cellStyles count="3">
    <cellStyle name="Normal" xfId="0" builtinId="0"/>
    <cellStyle name="Standard 4" xfId="1"/>
    <cellStyle name="Standard 3" xfId="2"/>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externalLinks/_rels/externalLink1.xml.rels><Relationships xmlns="http://schemas.openxmlformats.org/package/2006/relationships"><Relationship Type="http://schemas.openxmlformats.org/officeDocument/2006/relationships/externalLinkPath" Target="http://sharepoint.hella.com/TEMP/LinkDummy.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LinkDummy"/>
      <sheetName val="AT25_MEX"/>
      <sheetName val="hoja1"/>
    </sheetNames>
    <sheetDataSet>
      <sheetData sheetId="0"/>
      <sheetData sheetId="1"/>
      <sheetData sheetId="2"/>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GH250"/>
  <sheetViews>
    <sheetView tabSelected="1" workbookViewId="0">
      <selection activeCell="P5" sqref="P5:V5"/>
    </sheetView>
  </sheetViews>
  <sheetFormatPr baseColWidth="8" defaultColWidth="3.28515625" defaultRowHeight="12.75"/>
  <cols>
    <col width="3.28515625" customWidth="1" min="1" max="57"/>
    <col width="3.28515625" customWidth="1" min="65" max="65"/>
  </cols>
  <sheetData>
    <row r="1" ht="15" customHeight="1">
      <c r="A1" s="142" t="inlineStr">
        <is>
          <t>(1) CONCEPT + DECISION: Project Status</t>
        </is>
      </c>
      <c r="BK1" s="102" t="n"/>
      <c r="BL1" s="102" t="n"/>
    </row>
    <row r="2" ht="13.5" customHeight="1" thickBot="1">
      <c r="A2" s="221" t="inlineStr">
        <is>
          <t>Project information</t>
        </is>
      </c>
      <c r="B2" s="52" t="n"/>
      <c r="C2" s="52" t="n"/>
      <c r="D2" s="52" t="n"/>
      <c r="E2" s="52" t="n"/>
      <c r="F2" s="52" t="n"/>
      <c r="G2" s="52" t="n"/>
      <c r="H2" s="52" t="n"/>
      <c r="I2" s="52" t="n"/>
      <c r="J2" s="52" t="n"/>
      <c r="K2" s="52" t="n"/>
      <c r="L2" s="52" t="n"/>
      <c r="M2" s="52" t="n"/>
      <c r="N2" s="52" t="n"/>
      <c r="O2" s="52" t="n"/>
      <c r="P2" s="52" t="n"/>
      <c r="Q2" s="52" t="n"/>
      <c r="R2" s="52" t="n"/>
      <c r="S2" s="52" t="n"/>
      <c r="T2" s="52" t="n"/>
      <c r="U2" s="52" t="n"/>
      <c r="V2" s="52" t="n"/>
      <c r="W2" s="52" t="n"/>
      <c r="X2" s="52" t="n"/>
      <c r="Y2" s="52" t="n"/>
      <c r="Z2" s="52" t="n"/>
      <c r="AA2" s="52" t="n"/>
      <c r="AB2" s="52" t="n"/>
      <c r="AC2" s="52" t="n"/>
      <c r="AD2" s="52" t="n"/>
      <c r="AE2" s="52" t="n"/>
      <c r="AF2" s="52" t="n"/>
      <c r="AG2" s="52" t="n"/>
      <c r="AH2" s="52" t="n"/>
      <c r="AI2" s="52" t="n"/>
      <c r="AJ2" s="83" t="n"/>
      <c r="AK2" s="83" t="n"/>
      <c r="AL2" s="102" t="n"/>
      <c r="AM2" s="102" t="n"/>
      <c r="AN2" s="102" t="n"/>
      <c r="AO2" s="102" t="n"/>
      <c r="AP2" s="102" t="n"/>
      <c r="AQ2" s="102" t="n"/>
      <c r="AR2" s="102" t="n"/>
      <c r="AS2" s="102" t="n"/>
      <c r="AT2" s="102" t="n"/>
      <c r="AU2" s="102" t="n"/>
      <c r="AV2" s="102" t="n"/>
      <c r="AW2" s="102" t="n"/>
      <c r="AX2" s="102" t="n"/>
      <c r="AY2" s="102" t="n"/>
      <c r="AZ2" s="102" t="n"/>
      <c r="BA2" s="102" t="n"/>
      <c r="BB2" s="102" t="n"/>
      <c r="BC2" s="102" t="n"/>
      <c r="BD2" s="102" t="n"/>
      <c r="BE2" s="102" t="n"/>
      <c r="BF2" s="102" t="n"/>
      <c r="BG2" s="102" t="n"/>
      <c r="BH2" s="102" t="n"/>
      <c r="BI2" s="102" t="n"/>
      <c r="BJ2" s="102" t="n"/>
      <c r="BK2" s="102" t="n"/>
      <c r="BL2" s="102" t="n"/>
    </row>
    <row r="3" ht="13.5" customHeight="1">
      <c r="A3" s="222" t="inlineStr">
        <is>
          <t>Project Number</t>
        </is>
      </c>
      <c r="B3" s="44" t="n"/>
      <c r="C3" s="44" t="n"/>
      <c r="D3" s="44" t="n"/>
      <c r="E3" s="44" t="n"/>
      <c r="F3" s="44" t="n"/>
      <c r="G3" s="45" t="n"/>
      <c r="H3" s="223" t="inlineStr">
        <is>
          <t>1111E.001236</t>
        </is>
      </c>
      <c r="I3" s="44" t="n"/>
      <c r="J3" s="44" t="n"/>
      <c r="K3" s="44" t="n"/>
      <c r="L3" s="44" t="n"/>
      <c r="M3" s="44" t="n"/>
      <c r="N3" s="44" t="n"/>
      <c r="O3" s="45" t="n"/>
      <c r="P3" s="222" t="inlineStr">
        <is>
          <t>D&amp;D location</t>
        </is>
      </c>
      <c r="Q3" s="44" t="n"/>
      <c r="R3" s="44" t="n"/>
      <c r="S3" s="44" t="n"/>
      <c r="T3" s="44" t="n"/>
      <c r="U3" s="44" t="n"/>
      <c r="V3" s="45" t="n"/>
      <c r="W3" s="224" t="n"/>
      <c r="X3" s="44" t="n"/>
      <c r="Y3" s="44" t="n"/>
      <c r="Z3" s="44" t="n"/>
      <c r="AA3" s="44" t="n"/>
      <c r="AB3" s="44" t="n"/>
      <c r="AC3" s="45" t="n"/>
      <c r="AD3" s="222" t="inlineStr">
        <is>
          <t>Responsible Purchasing</t>
        </is>
      </c>
      <c r="AE3" s="44" t="n"/>
      <c r="AF3" s="44" t="n"/>
      <c r="AG3" s="44" t="n"/>
      <c r="AH3" s="44" t="n"/>
      <c r="AI3" s="44" t="n"/>
      <c r="AJ3" s="45" t="n"/>
      <c r="AK3" s="224" t="n"/>
      <c r="AL3" s="44" t="n"/>
      <c r="AM3" s="44" t="n"/>
      <c r="AN3" s="44" t="n"/>
      <c r="AO3" s="44" t="n"/>
      <c r="AP3" s="44" t="n"/>
      <c r="AQ3" s="45" t="n"/>
      <c r="AR3" s="225" t="inlineStr">
        <is>
          <t>Status Today</t>
        </is>
      </c>
      <c r="AS3" s="44" t="n"/>
      <c r="AT3" s="44" t="n"/>
      <c r="AU3" s="45" t="n"/>
      <c r="AV3" s="224" t="n"/>
      <c r="AW3" s="45" t="n"/>
      <c r="AX3" s="102" t="n"/>
      <c r="AY3" s="102" t="n"/>
      <c r="AZ3" s="102" t="n"/>
      <c r="BA3" s="102" t="n"/>
      <c r="BB3" s="102" t="n"/>
      <c r="BC3" s="102" t="n"/>
      <c r="BD3" s="102" t="n"/>
      <c r="BE3" s="102" t="n"/>
      <c r="BF3" s="102" t="n"/>
      <c r="BG3" s="102" t="n"/>
      <c r="BH3" s="102" t="n"/>
      <c r="BI3" s="102" t="n"/>
      <c r="BJ3" s="102" t="n"/>
      <c r="BK3" s="102" t="n"/>
      <c r="BL3" s="102" t="n"/>
    </row>
    <row r="4" ht="12.75" customHeight="1" thickBot="1">
      <c r="A4" s="183" t="inlineStr">
        <is>
          <t>Project Name</t>
        </is>
      </c>
      <c r="B4" s="39" t="n"/>
      <c r="C4" s="39" t="n"/>
      <c r="D4" s="39" t="n"/>
      <c r="E4" s="39" t="n"/>
      <c r="F4" s="39" t="n"/>
      <c r="G4" s="40" t="n"/>
      <c r="H4" s="196" t="inlineStr">
        <is>
          <t>APS VW MEB</t>
        </is>
      </c>
      <c r="I4" s="39" t="n"/>
      <c r="J4" s="39" t="n"/>
      <c r="K4" s="39" t="n"/>
      <c r="L4" s="39" t="n"/>
      <c r="M4" s="39" t="n"/>
      <c r="N4" s="39" t="n"/>
      <c r="O4" s="40" t="n"/>
      <c r="P4" s="214" t="inlineStr">
        <is>
          <t>Production location</t>
        </is>
      </c>
      <c r="Q4" s="34" t="n"/>
      <c r="R4" s="34" t="n"/>
      <c r="S4" s="34" t="n"/>
      <c r="T4" s="34" t="n"/>
      <c r="U4" s="34" t="n"/>
      <c r="V4" s="35" t="n"/>
      <c r="W4" s="181" t="inlineStr">
        <is>
          <t>HSE</t>
        </is>
      </c>
      <c r="X4" s="34" t="n"/>
      <c r="Y4" s="34" t="n"/>
      <c r="Z4" s="34" t="n"/>
      <c r="AA4" s="34" t="n"/>
      <c r="AB4" s="34" t="n"/>
      <c r="AC4" s="35" t="n"/>
      <c r="AD4" s="183" t="inlineStr">
        <is>
          <t>Project Management</t>
        </is>
      </c>
      <c r="AE4" s="39" t="n"/>
      <c r="AF4" s="39" t="n"/>
      <c r="AG4" s="39" t="n"/>
      <c r="AH4" s="39" t="n"/>
      <c r="AI4" s="39" t="n"/>
      <c r="AJ4" s="40" t="n"/>
      <c r="AK4" s="162" t="inlineStr">
        <is>
          <t>Gu Jeff</t>
        </is>
      </c>
      <c r="AL4" s="39" t="n"/>
      <c r="AM4" s="39" t="n"/>
      <c r="AN4" s="39" t="n"/>
      <c r="AO4" s="39" t="n"/>
      <c r="AP4" s="39" t="n"/>
      <c r="AQ4" s="40" t="n"/>
      <c r="AR4" s="216" t="inlineStr">
        <is>
          <t>Status Future</t>
        </is>
      </c>
      <c r="AS4" s="34" t="n"/>
      <c r="AT4" s="34" t="n"/>
      <c r="AU4" s="35" t="n"/>
      <c r="AV4" s="181" t="n"/>
      <c r="AW4" s="35" t="n"/>
      <c r="AX4" s="102" t="n"/>
      <c r="AY4" s="102" t="n"/>
      <c r="AZ4" s="102" t="n"/>
      <c r="BA4" s="102" t="n"/>
      <c r="BB4" s="102" t="n"/>
      <c r="BC4" s="102" t="n"/>
      <c r="BD4" s="102" t="n"/>
      <c r="BE4" s="102" t="n"/>
      <c r="BF4" s="102" t="n"/>
      <c r="BG4" s="102" t="n"/>
      <c r="BH4" s="102" t="n"/>
      <c r="BI4" s="102" t="n"/>
      <c r="BJ4" s="102" t="n"/>
      <c r="BK4" s="102" t="n"/>
      <c r="BL4" s="102" t="n"/>
    </row>
    <row r="5" ht="13.5" customHeight="1" thickBot="1">
      <c r="A5" s="214" t="inlineStr">
        <is>
          <t>Customer</t>
        </is>
      </c>
      <c r="B5" s="34" t="n"/>
      <c r="C5" s="34" t="n"/>
      <c r="D5" s="34" t="n"/>
      <c r="E5" s="34" t="n"/>
      <c r="F5" s="34" t="n"/>
      <c r="G5" s="35" t="n"/>
      <c r="H5" s="198" t="n"/>
      <c r="I5" s="34" t="n"/>
      <c r="J5" s="34" t="n"/>
      <c r="K5" s="34" t="n"/>
      <c r="L5" s="34" t="n"/>
      <c r="M5" s="34" t="n"/>
      <c r="N5" s="34" t="n"/>
      <c r="O5" s="35" t="n"/>
      <c r="P5" s="217" t="n"/>
      <c r="W5" s="218" t="n"/>
      <c r="AD5" s="183" t="inlineStr">
        <is>
          <t>Development Engineer</t>
        </is>
      </c>
      <c r="AE5" s="39" t="n"/>
      <c r="AF5" s="39" t="n"/>
      <c r="AG5" s="39" t="n"/>
      <c r="AH5" s="39" t="n"/>
      <c r="AI5" s="39" t="n"/>
      <c r="AJ5" s="40" t="n"/>
      <c r="AK5" s="162" t="n"/>
      <c r="AL5" s="39" t="n"/>
      <c r="AM5" s="39" t="n"/>
      <c r="AN5" s="39" t="n"/>
      <c r="AO5" s="39" t="n"/>
      <c r="AP5" s="39" t="n"/>
      <c r="AQ5" s="40" t="n"/>
      <c r="AR5" s="219" t="n"/>
      <c r="AX5" s="83" t="n"/>
      <c r="AY5" s="83" t="n"/>
      <c r="AZ5" s="102" t="n"/>
      <c r="BA5" s="102" t="n"/>
      <c r="BB5" s="102" t="n"/>
      <c r="BC5" s="102" t="n"/>
      <c r="BD5" s="102" t="n"/>
      <c r="BE5" s="102" t="n"/>
      <c r="BF5" s="102" t="n"/>
      <c r="BG5" s="102" t="n"/>
      <c r="BH5" s="102" t="n"/>
      <c r="BI5" s="102" t="n"/>
      <c r="BJ5" s="102" t="n"/>
      <c r="BK5" s="102" t="n"/>
      <c r="BL5" s="102" t="n"/>
    </row>
    <row r="6" ht="13.5" customHeight="1" thickBot="1">
      <c r="A6" s="220" t="n"/>
      <c r="AD6" s="214" t="inlineStr">
        <is>
          <t>SQA-TtM</t>
        </is>
      </c>
      <c r="AE6" s="34" t="n"/>
      <c r="AF6" s="34" t="n"/>
      <c r="AG6" s="34" t="n"/>
      <c r="AH6" s="34" t="n"/>
      <c r="AI6" s="34" t="n"/>
      <c r="AJ6" s="35" t="n"/>
      <c r="AK6" s="181" t="n"/>
      <c r="AL6" s="34" t="n"/>
      <c r="AM6" s="34" t="n"/>
      <c r="AN6" s="34" t="n"/>
      <c r="AO6" s="34" t="n"/>
      <c r="AP6" s="34" t="n"/>
      <c r="AQ6" s="35" t="n"/>
      <c r="AX6" s="83" t="n"/>
      <c r="AY6" s="83" t="n"/>
      <c r="AZ6" s="102" t="n"/>
      <c r="BA6" s="102" t="n"/>
      <c r="BB6" s="102" t="n"/>
      <c r="BC6" s="102" t="n"/>
      <c r="BD6" s="102" t="n"/>
      <c r="BE6" s="102" t="n"/>
      <c r="BF6" s="102" t="n"/>
      <c r="BG6" s="102" t="n"/>
      <c r="BH6" s="102" t="n"/>
      <c r="BI6" s="102" t="n"/>
      <c r="BJ6" s="102" t="n"/>
      <c r="BK6" s="102" t="n"/>
      <c r="BL6" s="102" t="n"/>
    </row>
    <row r="7">
      <c r="A7" s="220" t="n"/>
      <c r="B7" s="220" t="n"/>
      <c r="C7" s="220" t="n"/>
      <c r="D7" s="220" t="n"/>
      <c r="E7" s="220" t="n"/>
      <c r="F7" s="220" t="n"/>
      <c r="G7" s="220" t="n"/>
      <c r="H7" s="220" t="n"/>
      <c r="I7" s="220" t="n"/>
      <c r="J7" s="220" t="n"/>
      <c r="K7" s="220" t="n"/>
      <c r="L7" s="220" t="n"/>
      <c r="M7" s="220" t="n"/>
      <c r="N7" s="220" t="n"/>
      <c r="O7" s="83" t="n"/>
      <c r="P7" s="4" t="n"/>
      <c r="Q7" s="4" t="n"/>
      <c r="R7" s="4" t="n"/>
      <c r="S7" s="4" t="n"/>
      <c r="T7" s="4" t="n"/>
      <c r="U7" s="4" t="n"/>
      <c r="V7" s="83" t="n"/>
      <c r="W7" s="83" t="n"/>
      <c r="X7" s="83" t="n"/>
      <c r="Y7" s="83" t="n"/>
      <c r="Z7" s="83" t="n"/>
      <c r="AA7" s="83" t="n"/>
      <c r="AB7" s="83" t="n"/>
      <c r="AC7" s="83" t="n"/>
      <c r="AD7" s="83" t="n"/>
      <c r="AE7" s="83" t="n"/>
      <c r="AF7" s="83" t="n"/>
      <c r="AG7" s="83" t="n"/>
      <c r="AH7" s="83" t="n"/>
      <c r="AI7" s="83" t="n"/>
      <c r="AJ7" s="83" t="n"/>
      <c r="AK7" s="83" t="n"/>
      <c r="AL7" s="102" t="n"/>
      <c r="AM7" s="102" t="n"/>
      <c r="AN7" s="102" t="n"/>
      <c r="AO7" s="102" t="n"/>
      <c r="AP7" s="102" t="n"/>
      <c r="AQ7" s="102" t="n"/>
      <c r="AR7" s="102" t="n"/>
      <c r="AS7" s="102" t="n"/>
      <c r="AT7" s="102" t="n"/>
      <c r="AU7" s="102" t="n"/>
      <c r="AV7" s="102" t="n"/>
      <c r="AW7" s="102" t="n"/>
      <c r="AX7" s="102" t="n"/>
      <c r="AY7" s="102" t="n"/>
      <c r="AZ7" s="102" t="n"/>
      <c r="BA7" s="102" t="n"/>
      <c r="BB7" s="102" t="n"/>
      <c r="BC7" s="102" t="n"/>
      <c r="BD7" s="102" t="n"/>
      <c r="BE7" s="102" t="n"/>
      <c r="BF7" s="102" t="n"/>
      <c r="BG7" s="102" t="n"/>
      <c r="BH7" s="102" t="n"/>
      <c r="BI7" s="102" t="n"/>
      <c r="BJ7" s="102" t="n"/>
      <c r="BK7" s="102" t="n"/>
      <c r="BL7" s="102" t="n"/>
    </row>
    <row r="8" ht="13.5" customHeight="1" thickBot="1">
      <c r="A8" s="190" t="inlineStr">
        <is>
          <t>Volumes</t>
        </is>
      </c>
      <c r="B8" s="52" t="n"/>
      <c r="C8" s="52" t="n"/>
      <c r="D8" s="52" t="n"/>
      <c r="E8" s="52" t="n"/>
      <c r="F8" s="52" t="n"/>
      <c r="G8" s="52" t="n"/>
      <c r="H8" s="52" t="n"/>
      <c r="I8" s="52" t="n"/>
      <c r="J8" s="52" t="n"/>
      <c r="K8" s="52" t="n"/>
      <c r="L8" s="52" t="n"/>
      <c r="M8" s="52" t="n"/>
      <c r="N8" s="52" t="n"/>
      <c r="O8" s="52" t="n"/>
      <c r="P8" s="52" t="n"/>
      <c r="Q8" s="52" t="n"/>
      <c r="R8" s="52" t="n"/>
      <c r="S8" s="52" t="n"/>
      <c r="T8" s="52" t="n"/>
      <c r="U8" s="52" t="n"/>
      <c r="V8" s="52" t="n"/>
      <c r="W8" s="52" t="n"/>
      <c r="X8" s="52" t="n"/>
      <c r="Y8" s="52" t="n"/>
      <c r="Z8" s="52" t="n"/>
      <c r="AA8" s="52" t="n"/>
      <c r="AB8" s="52" t="n"/>
      <c r="AC8" s="52" t="n"/>
      <c r="AD8" s="52" t="n"/>
      <c r="AE8" s="52" t="n"/>
      <c r="AF8" s="52" t="n"/>
      <c r="AG8" s="52" t="n"/>
      <c r="AH8" s="52" t="n"/>
      <c r="AI8" s="52" t="n"/>
      <c r="AJ8" s="52" t="n"/>
      <c r="AK8" s="52" t="n"/>
      <c r="AL8" s="52" t="n"/>
      <c r="AM8" s="52" t="n"/>
      <c r="AN8" s="52" t="n"/>
      <c r="AO8" s="52" t="n"/>
      <c r="AP8" s="52" t="n"/>
      <c r="AQ8" s="52" t="n"/>
      <c r="AR8" s="52" t="n"/>
      <c r="AS8" s="52" t="n"/>
      <c r="AT8" s="52" t="n"/>
      <c r="AU8" s="52" t="n"/>
      <c r="AV8" s="52" t="n"/>
      <c r="AW8" s="52" t="n"/>
      <c r="AX8" s="52" t="n"/>
      <c r="AY8" s="52" t="n"/>
      <c r="AZ8" s="102" t="n"/>
      <c r="BA8" s="102" t="n"/>
      <c r="BB8" s="102" t="n"/>
      <c r="BC8" s="102" t="n"/>
      <c r="BD8" s="102" t="n"/>
      <c r="BE8" s="102" t="n"/>
      <c r="BF8" s="102" t="n"/>
      <c r="BG8" s="102" t="n"/>
      <c r="BH8" s="102" t="n"/>
      <c r="BI8" s="102" t="n"/>
      <c r="BJ8" s="102" t="n"/>
      <c r="BK8" s="102" t="n"/>
      <c r="BL8" s="102" t="n"/>
    </row>
    <row r="9" ht="12.75" customHeight="1">
      <c r="A9" s="43" t="inlineStr">
        <is>
          <t>Year</t>
        </is>
      </c>
      <c r="B9" s="44" t="n"/>
      <c r="C9" s="44" t="n"/>
      <c r="D9" s="44" t="n"/>
      <c r="E9" s="44" t="n"/>
      <c r="F9" s="44" t="n"/>
      <c r="G9" s="45" t="n"/>
      <c r="H9" s="215" t="n">
        <v>2018</v>
      </c>
      <c r="I9" s="44" t="n"/>
      <c r="J9" s="44" t="n"/>
      <c r="K9" s="45" t="n"/>
      <c r="L9" s="212">
        <f>H9+1</f>
        <v/>
      </c>
      <c r="M9" s="44" t="n"/>
      <c r="N9" s="44" t="n"/>
      <c r="O9" s="45" t="n"/>
      <c r="P9" s="212">
        <f>L9+1</f>
        <v/>
      </c>
      <c r="Q9" s="44" t="n"/>
      <c r="R9" s="44" t="n"/>
      <c r="S9" s="45" t="n"/>
      <c r="T9" s="212">
        <f>P9+1</f>
        <v/>
      </c>
      <c r="U9" s="44" t="n"/>
      <c r="V9" s="44" t="n"/>
      <c r="W9" s="45" t="n"/>
      <c r="X9" s="212">
        <f>T9+1</f>
        <v/>
      </c>
      <c r="Y9" s="44" t="n"/>
      <c r="Z9" s="44" t="n"/>
      <c r="AA9" s="45" t="n"/>
      <c r="AB9" s="212">
        <f>X9+1</f>
        <v/>
      </c>
      <c r="AC9" s="44" t="n"/>
      <c r="AD9" s="44" t="n"/>
      <c r="AE9" s="45" t="n"/>
      <c r="AF9" s="212">
        <f>AB9+1</f>
        <v/>
      </c>
      <c r="AG9" s="44" t="n"/>
      <c r="AH9" s="44" t="n"/>
      <c r="AI9" s="45" t="n"/>
      <c r="AJ9" s="212">
        <f>AF9+1</f>
        <v/>
      </c>
      <c r="AK9" s="44" t="n"/>
      <c r="AL9" s="44" t="n"/>
      <c r="AM9" s="45" t="n"/>
      <c r="AN9" s="212">
        <f>AJ9+1</f>
        <v/>
      </c>
      <c r="AO9" s="44" t="n"/>
      <c r="AP9" s="44" t="n"/>
      <c r="AQ9" s="45" t="n"/>
      <c r="AR9" s="212">
        <f>AN9+1</f>
        <v/>
      </c>
      <c r="AS9" s="44" t="n"/>
      <c r="AT9" s="44" t="n"/>
      <c r="AU9" s="45" t="n"/>
      <c r="AV9" s="213" t="inlineStr">
        <is>
          <t>SUM</t>
        </is>
      </c>
      <c r="AW9" s="44" t="n"/>
      <c r="AX9" s="44" t="n"/>
      <c r="AY9" s="140" t="n"/>
      <c r="AZ9" s="102" t="n"/>
      <c r="BA9" s="102" t="n"/>
      <c r="BB9" s="102" t="n"/>
      <c r="BC9" s="102" t="n"/>
      <c r="BD9" s="102" t="n"/>
      <c r="BE9" s="102" t="n"/>
      <c r="BF9" s="102" t="n"/>
      <c r="BG9" s="102" t="n"/>
      <c r="BH9" s="102" t="n"/>
      <c r="BI9" s="102" t="n"/>
      <c r="BJ9" s="102" t="n"/>
      <c r="BK9" s="102" t="n"/>
      <c r="BL9" s="102" t="n"/>
    </row>
    <row r="10" ht="12.75" customHeight="1">
      <c r="A10" s="211" t="n"/>
      <c r="B10" s="39" t="n"/>
      <c r="C10" s="39" t="n"/>
      <c r="D10" s="39" t="n"/>
      <c r="E10" s="39" t="n"/>
      <c r="F10" s="39" t="n"/>
      <c r="G10" s="40" t="n"/>
      <c r="H10" s="208" t="n"/>
      <c r="I10" s="39" t="n"/>
      <c r="J10" s="39" t="n"/>
      <c r="K10" s="40" t="n"/>
      <c r="L10" s="208" t="n"/>
      <c r="M10" s="39" t="n"/>
      <c r="N10" s="39" t="n"/>
      <c r="O10" s="40" t="n"/>
      <c r="P10" s="208" t="n"/>
      <c r="Q10" s="39" t="n"/>
      <c r="R10" s="39" t="n"/>
      <c r="S10" s="40" t="n"/>
      <c r="T10" s="208" t="n"/>
      <c r="U10" s="39" t="n"/>
      <c r="V10" s="39" t="n"/>
      <c r="W10" s="40" t="n"/>
      <c r="X10" s="208" t="n"/>
      <c r="Y10" s="39" t="n"/>
      <c r="Z10" s="39" t="n"/>
      <c r="AA10" s="40" t="n"/>
      <c r="AB10" s="208" t="n"/>
      <c r="AC10" s="39" t="n"/>
      <c r="AD10" s="39" t="n"/>
      <c r="AE10" s="40" t="n"/>
      <c r="AF10" s="208" t="n"/>
      <c r="AG10" s="39" t="n"/>
      <c r="AH10" s="39" t="n"/>
      <c r="AI10" s="40" t="n"/>
      <c r="AJ10" s="208" t="n"/>
      <c r="AK10" s="39" t="n"/>
      <c r="AL10" s="39" t="n"/>
      <c r="AM10" s="40" t="n"/>
      <c r="AN10" s="208" t="n"/>
      <c r="AO10" s="39" t="n"/>
      <c r="AP10" s="39" t="n"/>
      <c r="AQ10" s="40" t="n"/>
      <c r="AR10" s="208" t="n"/>
      <c r="AS10" s="39" t="n"/>
      <c r="AT10" s="39" t="n"/>
      <c r="AU10" s="40" t="n"/>
      <c r="AV10" s="209">
        <f>IF((SUM(H10:AR10))&gt;0,(SUM(H10:AR10)),"")</f>
        <v/>
      </c>
      <c r="AW10" s="39" t="n"/>
      <c r="AX10" s="39" t="n"/>
      <c r="AY10" s="40" t="n"/>
      <c r="AZ10" s="102" t="n"/>
      <c r="BA10" s="102" t="n"/>
      <c r="BB10" s="102" t="n"/>
      <c r="BC10" s="102" t="n"/>
      <c r="BD10" s="102" t="n"/>
      <c r="BE10" s="102" t="n"/>
      <c r="BF10" s="102" t="n"/>
      <c r="BG10" s="102" t="n"/>
      <c r="BH10" s="102" t="n"/>
      <c r="BI10" s="102" t="n"/>
      <c r="BJ10" s="102" t="n"/>
      <c r="BK10" s="102" t="n"/>
      <c r="BL10" s="102" t="n"/>
    </row>
    <row r="11" ht="12.75" customHeight="1">
      <c r="A11" s="211" t="n"/>
      <c r="B11" s="39" t="n"/>
      <c r="C11" s="39" t="n"/>
      <c r="D11" s="39" t="n"/>
      <c r="E11" s="39" t="n"/>
      <c r="F11" s="39" t="n"/>
      <c r="G11" s="40" t="n"/>
      <c r="H11" s="208" t="n"/>
      <c r="I11" s="39" t="n"/>
      <c r="J11" s="39" t="n"/>
      <c r="K11" s="40" t="n"/>
      <c r="L11" s="208" t="n"/>
      <c r="M11" s="39" t="n"/>
      <c r="N11" s="39" t="n"/>
      <c r="O11" s="40" t="n"/>
      <c r="P11" s="208" t="n"/>
      <c r="Q11" s="39" t="n"/>
      <c r="R11" s="39" t="n"/>
      <c r="S11" s="40" t="n"/>
      <c r="T11" s="208" t="n"/>
      <c r="U11" s="39" t="n"/>
      <c r="V11" s="39" t="n"/>
      <c r="W11" s="40" t="n"/>
      <c r="X11" s="208" t="n"/>
      <c r="Y11" s="39" t="n"/>
      <c r="Z11" s="39" t="n"/>
      <c r="AA11" s="40" t="n"/>
      <c r="AB11" s="208" t="n"/>
      <c r="AC11" s="39" t="n"/>
      <c r="AD11" s="39" t="n"/>
      <c r="AE11" s="40" t="n"/>
      <c r="AF11" s="208" t="n"/>
      <c r="AG11" s="39" t="n"/>
      <c r="AH11" s="39" t="n"/>
      <c r="AI11" s="40" t="n"/>
      <c r="AJ11" s="208" t="n"/>
      <c r="AK11" s="39" t="n"/>
      <c r="AL11" s="39" t="n"/>
      <c r="AM11" s="40" t="n"/>
      <c r="AN11" s="208" t="n"/>
      <c r="AO11" s="39" t="n"/>
      <c r="AP11" s="39" t="n"/>
      <c r="AQ11" s="40" t="n"/>
      <c r="AR11" s="208" t="n"/>
      <c r="AS11" s="39" t="n"/>
      <c r="AT11" s="39" t="n"/>
      <c r="AU11" s="40" t="n"/>
      <c r="AV11" s="209">
        <f>IF((SUM(H11:AR11))&gt;0,(SUM(H11:AR11)),"")</f>
        <v/>
      </c>
      <c r="AW11" s="39" t="n"/>
      <c r="AX11" s="39" t="n"/>
      <c r="AY11" s="40" t="n"/>
      <c r="AZ11" s="102" t="n"/>
      <c r="BA11" s="102" t="n"/>
      <c r="BB11" s="102" t="n"/>
      <c r="BC11" s="102" t="n"/>
      <c r="BD11" s="102" t="n"/>
      <c r="BE11" s="102" t="n"/>
      <c r="BF11" s="102" t="n"/>
      <c r="BG11" s="102" t="n"/>
      <c r="BH11" s="102" t="n"/>
      <c r="BI11" s="102" t="n"/>
      <c r="BJ11" s="102" t="n"/>
      <c r="BK11" s="102" t="n"/>
      <c r="BL11" s="102" t="n"/>
    </row>
    <row r="12" ht="13.5" customHeight="1" thickBot="1">
      <c r="A12" s="210" t="n"/>
      <c r="B12" s="34" t="n"/>
      <c r="C12" s="34" t="n"/>
      <c r="D12" s="34" t="n"/>
      <c r="E12" s="34" t="n"/>
      <c r="F12" s="34" t="n"/>
      <c r="G12" s="35" t="n"/>
      <c r="H12" s="204" t="n"/>
      <c r="I12" s="34" t="n"/>
      <c r="J12" s="34" t="n"/>
      <c r="K12" s="35" t="n"/>
      <c r="L12" s="204" t="n"/>
      <c r="M12" s="34" t="n"/>
      <c r="N12" s="34" t="n"/>
      <c r="O12" s="35" t="n"/>
      <c r="P12" s="204" t="n"/>
      <c r="Q12" s="34" t="n"/>
      <c r="R12" s="34" t="n"/>
      <c r="S12" s="35" t="n"/>
      <c r="T12" s="204" t="n"/>
      <c r="U12" s="34" t="n"/>
      <c r="V12" s="34" t="n"/>
      <c r="W12" s="35" t="n"/>
      <c r="X12" s="204" t="n"/>
      <c r="Y12" s="34" t="n"/>
      <c r="Z12" s="34" t="n"/>
      <c r="AA12" s="35" t="n"/>
      <c r="AB12" s="204" t="n"/>
      <c r="AC12" s="34" t="n"/>
      <c r="AD12" s="34" t="n"/>
      <c r="AE12" s="35" t="n"/>
      <c r="AF12" s="204" t="n"/>
      <c r="AG12" s="34" t="n"/>
      <c r="AH12" s="34" t="n"/>
      <c r="AI12" s="35" t="n"/>
      <c r="AJ12" s="204" t="n"/>
      <c r="AK12" s="34" t="n"/>
      <c r="AL12" s="34" t="n"/>
      <c r="AM12" s="35" t="n"/>
      <c r="AN12" s="204" t="n"/>
      <c r="AO12" s="34" t="n"/>
      <c r="AP12" s="34" t="n"/>
      <c r="AQ12" s="35" t="n"/>
      <c r="AR12" s="204" t="n"/>
      <c r="AS12" s="34" t="n"/>
      <c r="AT12" s="34" t="n"/>
      <c r="AU12" s="35" t="n"/>
      <c r="AV12" s="205">
        <f>IF((SUM(H12:AR12))&gt;0,(SUM(H12:AR12)),"")</f>
        <v/>
      </c>
      <c r="AW12" s="34" t="n"/>
      <c r="AX12" s="34" t="n"/>
      <c r="AY12" s="35" t="n"/>
      <c r="AZ12" s="102" t="n"/>
      <c r="BA12" s="102" t="n"/>
      <c r="BB12" s="102" t="n"/>
      <c r="BC12" s="102" t="n"/>
      <c r="BD12" s="102" t="n"/>
      <c r="BE12" s="102" t="n"/>
      <c r="BF12" s="102" t="n"/>
      <c r="BG12" s="102" t="n"/>
      <c r="BH12" s="102" t="n"/>
      <c r="BI12" s="102" t="n"/>
      <c r="BJ12" s="102" t="n"/>
      <c r="BK12" s="102" t="n"/>
      <c r="BL12" s="102" t="n"/>
    </row>
    <row r="13">
      <c r="A13" s="102" t="n"/>
      <c r="B13" s="102" t="n"/>
      <c r="C13" s="102" t="n"/>
      <c r="D13" s="102" t="n"/>
      <c r="E13" s="102" t="n"/>
      <c r="F13" s="102" t="n"/>
      <c r="G13" s="102" t="n"/>
      <c r="H13" s="102" t="n"/>
      <c r="I13" s="102" t="n"/>
      <c r="J13" s="102" t="n"/>
      <c r="K13" s="102" t="n"/>
      <c r="L13" s="102" t="n"/>
      <c r="M13" s="102" t="n"/>
      <c r="N13" s="102" t="n"/>
      <c r="O13" s="102" t="n"/>
      <c r="P13" s="102" t="n"/>
      <c r="Q13" s="102" t="n"/>
      <c r="R13" s="102" t="n"/>
      <c r="S13" s="102" t="n"/>
      <c r="T13" s="102" t="n"/>
      <c r="U13" s="102" t="n"/>
      <c r="V13" s="102" t="n"/>
      <c r="W13" s="102" t="n"/>
      <c r="X13" s="102" t="n"/>
      <c r="Y13" s="102" t="n"/>
      <c r="Z13" s="102" t="n"/>
      <c r="AA13" s="102" t="n"/>
      <c r="AB13" s="102" t="n"/>
      <c r="AC13" s="102" t="n"/>
      <c r="AD13" s="102" t="n"/>
      <c r="AE13" s="102" t="n"/>
      <c r="AF13" s="102" t="n"/>
      <c r="AG13" s="102" t="n"/>
      <c r="AH13" s="102" t="n"/>
      <c r="AI13" s="102" t="n"/>
      <c r="AJ13" s="102" t="n"/>
      <c r="AK13" s="102" t="n"/>
      <c r="AL13" s="102" t="n"/>
      <c r="AM13" s="102" t="n"/>
      <c r="AN13" s="102" t="n"/>
      <c r="AO13" s="102" t="n"/>
      <c r="AP13" s="102" t="n"/>
      <c r="AQ13" s="102" t="n"/>
      <c r="AR13" s="102" t="n"/>
      <c r="AS13" s="102" t="n"/>
      <c r="AT13" s="102" t="n"/>
      <c r="AU13" s="102" t="n"/>
      <c r="AV13" s="102" t="n"/>
      <c r="AW13" s="102" t="n"/>
      <c r="AX13" s="102" t="n"/>
      <c r="AY13" s="102" t="n"/>
      <c r="AZ13" s="102" t="n"/>
      <c r="BA13" s="102" t="n"/>
      <c r="BB13" s="102" t="n"/>
      <c r="BC13" s="102" t="n"/>
      <c r="BD13" s="102" t="n"/>
      <c r="BE13" s="102" t="n"/>
      <c r="BF13" s="102" t="n"/>
      <c r="BG13" s="102" t="n"/>
      <c r="BH13" s="102" t="n"/>
      <c r="BI13" s="102" t="n"/>
      <c r="BJ13" s="102" t="n"/>
      <c r="BK13" s="102" t="n"/>
      <c r="BL13" s="102" t="n"/>
    </row>
    <row r="14" ht="13.5" customHeight="1" thickBot="1">
      <c r="A14" s="206" t="inlineStr">
        <is>
          <t>Project Timing</t>
        </is>
      </c>
      <c r="J14" s="102" t="n"/>
      <c r="K14" s="207" t="inlineStr">
        <is>
          <t>Project Risks</t>
        </is>
      </c>
      <c r="L14" s="52" t="n"/>
      <c r="M14" s="52" t="n"/>
      <c r="N14" s="52" t="n"/>
      <c r="O14" s="52" t="n"/>
      <c r="P14" s="52" t="n"/>
      <c r="Q14" s="52" t="n"/>
      <c r="R14" s="52" t="n"/>
      <c r="S14" s="52" t="n"/>
      <c r="T14" s="52" t="n"/>
      <c r="U14" s="52" t="n"/>
      <c r="V14" s="52" t="n"/>
      <c r="W14" s="52" t="n"/>
      <c r="X14" s="52" t="n"/>
      <c r="Y14" s="52" t="n"/>
      <c r="Z14" s="52" t="n"/>
      <c r="AA14" s="52" t="n"/>
      <c r="AB14" s="52" t="n"/>
      <c r="AC14" s="52" t="n"/>
      <c r="AD14" s="52" t="n"/>
      <c r="AE14" s="52" t="n"/>
      <c r="AF14" s="52" t="n"/>
      <c r="AG14" s="102" t="n"/>
      <c r="AH14" s="102" t="n"/>
      <c r="AI14" s="102" t="n"/>
      <c r="AJ14" s="102" t="n"/>
      <c r="AK14" s="102" t="n"/>
      <c r="AL14" s="102" t="n"/>
      <c r="AM14" s="102" t="n"/>
      <c r="AN14" s="102" t="n"/>
      <c r="AO14" s="102" t="n"/>
      <c r="AP14" s="102" t="n"/>
      <c r="AQ14" s="102" t="n"/>
      <c r="AR14" s="102" t="n"/>
      <c r="AS14" s="102" t="n"/>
      <c r="AT14" s="102" t="n"/>
      <c r="AU14" s="102" t="n"/>
      <c r="AV14" s="102" t="n"/>
      <c r="AW14" s="102" t="n"/>
      <c r="AX14" s="102" t="n"/>
      <c r="AY14" s="102" t="n"/>
      <c r="AZ14" s="102" t="n"/>
      <c r="BA14" s="102" t="n"/>
      <c r="BB14" s="102" t="n"/>
      <c r="BC14" s="102" t="n"/>
      <c r="BD14" s="102" t="n"/>
      <c r="BE14" s="102" t="n"/>
      <c r="BF14" s="102" t="n"/>
      <c r="BG14" s="102" t="n"/>
      <c r="BH14" s="102" t="n"/>
      <c r="BI14" s="102" t="n"/>
      <c r="BJ14" s="102" t="n"/>
      <c r="BK14" s="102" t="n"/>
      <c r="BL14" s="102" t="n"/>
    </row>
    <row r="15" ht="12.75" customHeight="1">
      <c r="A15" s="200" t="inlineStr">
        <is>
          <t>Milestone</t>
        </is>
      </c>
      <c r="B15" s="44" t="n"/>
      <c r="C15" s="44" t="n"/>
      <c r="D15" s="44" t="n"/>
      <c r="E15" s="45" t="n"/>
      <c r="F15" s="201" t="inlineStr">
        <is>
          <t>Date</t>
        </is>
      </c>
      <c r="G15" s="44" t="n"/>
      <c r="H15" s="44" t="n"/>
      <c r="I15" s="45" t="n"/>
      <c r="J15" s="102" t="n"/>
      <c r="K15" s="43" t="inlineStr">
        <is>
          <t>Main Project Risks</t>
        </is>
      </c>
      <c r="L15" s="44" t="n"/>
      <c r="M15" s="44" t="n"/>
      <c r="N15" s="44" t="n"/>
      <c r="O15" s="44" t="n"/>
      <c r="P15" s="45" t="n"/>
      <c r="Q15" s="202" t="inlineStr">
        <is>
          <t>Description</t>
        </is>
      </c>
      <c r="R15" s="44" t="n"/>
      <c r="S15" s="44" t="n"/>
      <c r="T15" s="44" t="n"/>
      <c r="U15" s="44" t="n"/>
      <c r="V15" s="44" t="n"/>
      <c r="W15" s="44" t="n"/>
      <c r="X15" s="44" t="n"/>
      <c r="Y15" s="44" t="n"/>
      <c r="Z15" s="44" t="n"/>
      <c r="AA15" s="44" t="n"/>
      <c r="AB15" s="44" t="n"/>
      <c r="AC15" s="44" t="n"/>
      <c r="AD15" s="44" t="n"/>
      <c r="AE15" s="44" t="n"/>
      <c r="AF15" s="45" t="n"/>
      <c r="AG15" s="102" t="n"/>
      <c r="AH15" s="102" t="n"/>
      <c r="AI15" s="102" t="n"/>
      <c r="AJ15" s="102" t="n"/>
      <c r="AK15" s="102" t="n"/>
      <c r="AL15" s="102" t="n"/>
      <c r="AM15" s="102" t="n"/>
      <c r="AN15" s="102" t="n"/>
      <c r="AO15" s="102" t="n"/>
      <c r="AP15" s="102" t="n"/>
      <c r="AQ15" s="102" t="n"/>
      <c r="AR15" s="102" t="n"/>
      <c r="AS15" s="102" t="n"/>
      <c r="AT15" s="102" t="n"/>
      <c r="AU15" s="102" t="n"/>
      <c r="AV15" s="102" t="n"/>
      <c r="AW15" s="102" t="n"/>
      <c r="AX15" s="102" t="n"/>
      <c r="AY15" s="102" t="n"/>
      <c r="AZ15" s="102" t="n"/>
      <c r="BA15" s="102" t="n"/>
      <c r="BB15" s="102" t="n"/>
      <c r="BC15" s="102" t="n"/>
      <c r="BD15" s="102" t="n"/>
      <c r="BE15" s="102" t="n"/>
      <c r="BF15" s="102" t="n"/>
      <c r="BG15" s="102" t="n"/>
      <c r="BH15" s="102" t="n"/>
      <c r="BI15" s="102" t="n"/>
      <c r="BJ15" s="102" t="n"/>
      <c r="BK15" s="102" t="n"/>
      <c r="BL15" s="102" t="n"/>
    </row>
    <row r="16" ht="12.75" customHeight="1">
      <c r="A16" s="203" t="inlineStr">
        <is>
          <t>Run@Rate</t>
        </is>
      </c>
      <c r="F16" s="42" t="n"/>
      <c r="G16" s="39" t="n"/>
      <c r="H16" s="39" t="n"/>
      <c r="I16" s="40" t="n"/>
      <c r="J16" s="102" t="n"/>
      <c r="K16" s="195" t="inlineStr">
        <is>
          <t>Timing</t>
        </is>
      </c>
      <c r="L16" s="39" t="n"/>
      <c r="M16" s="39" t="n"/>
      <c r="N16" s="39" t="n"/>
      <c r="O16" s="39" t="n"/>
      <c r="P16" s="40" t="n"/>
      <c r="Q16" s="196" t="n"/>
      <c r="R16" s="39" t="n"/>
      <c r="S16" s="39" t="n"/>
      <c r="T16" s="39" t="n"/>
      <c r="U16" s="39" t="n"/>
      <c r="V16" s="39" t="n"/>
      <c r="W16" s="39" t="n"/>
      <c r="X16" s="39" t="n"/>
      <c r="Y16" s="39" t="n"/>
      <c r="Z16" s="39" t="n"/>
      <c r="AA16" s="39" t="n"/>
      <c r="AB16" s="39" t="n"/>
      <c r="AC16" s="39" t="n"/>
      <c r="AD16" s="39" t="n"/>
      <c r="AE16" s="39" t="n"/>
      <c r="AF16" s="40" t="n"/>
      <c r="AG16" s="102" t="n"/>
      <c r="AH16" s="102" t="n"/>
      <c r="AI16" s="102" t="n"/>
      <c r="AJ16" s="102" t="n"/>
      <c r="AK16" s="102" t="n"/>
      <c r="AL16" s="102" t="n"/>
      <c r="AM16" s="102" t="n"/>
      <c r="AN16" s="102" t="n"/>
      <c r="AO16" s="102" t="n"/>
      <c r="AP16" s="102" t="n"/>
      <c r="AQ16" s="102" t="n"/>
      <c r="AR16" s="102" t="n"/>
      <c r="AS16" s="102" t="n"/>
      <c r="AT16" s="102" t="n"/>
      <c r="AU16" s="102" t="n"/>
      <c r="AV16" s="102" t="n"/>
      <c r="AW16" s="102" t="n"/>
      <c r="AX16" s="102" t="n"/>
      <c r="AY16" s="102" t="n"/>
      <c r="AZ16" s="102" t="n"/>
      <c r="BA16" s="102" t="n"/>
      <c r="BB16" s="102" t="n"/>
      <c r="BC16" s="102" t="n"/>
      <c r="BD16" s="102" t="n"/>
      <c r="BE16" s="102" t="n"/>
      <c r="BF16" s="102" t="n"/>
      <c r="BG16" s="102" t="n"/>
      <c r="BH16" s="102" t="n"/>
      <c r="BI16" s="102" t="n"/>
      <c r="BJ16" s="102" t="n"/>
      <c r="BK16" s="102" t="n"/>
      <c r="BL16" s="102" t="n"/>
    </row>
    <row r="17" ht="12.75" customHeight="1">
      <c r="A17" s="199" t="inlineStr">
        <is>
          <t>Start PV</t>
        </is>
      </c>
      <c r="B17" s="39" t="n"/>
      <c r="C17" s="39" t="n"/>
      <c r="D17" s="39" t="n"/>
      <c r="E17" s="40" t="n"/>
      <c r="F17" s="42" t="n"/>
      <c r="G17" s="39" t="n"/>
      <c r="H17" s="39" t="n"/>
      <c r="I17" s="40" t="n"/>
      <c r="J17" s="102" t="n"/>
      <c r="K17" s="195" t="inlineStr">
        <is>
          <t>Quality</t>
        </is>
      </c>
      <c r="L17" s="39" t="n"/>
      <c r="M17" s="39" t="n"/>
      <c r="N17" s="39" t="n"/>
      <c r="O17" s="39" t="n"/>
      <c r="P17" s="40" t="n"/>
      <c r="Q17" s="196" t="n"/>
      <c r="R17" s="39" t="n"/>
      <c r="S17" s="39" t="n"/>
      <c r="T17" s="39" t="n"/>
      <c r="U17" s="39" t="n"/>
      <c r="V17" s="39" t="n"/>
      <c r="W17" s="39" t="n"/>
      <c r="X17" s="39" t="n"/>
      <c r="Y17" s="39" t="n"/>
      <c r="Z17" s="39" t="n"/>
      <c r="AA17" s="39" t="n"/>
      <c r="AB17" s="39" t="n"/>
      <c r="AC17" s="39" t="n"/>
      <c r="AD17" s="39" t="n"/>
      <c r="AE17" s="39" t="n"/>
      <c r="AF17" s="40" t="n"/>
      <c r="AG17" s="102" t="n"/>
      <c r="AH17" s="102" t="n"/>
      <c r="AI17" s="102" t="n"/>
      <c r="AJ17" s="102" t="n"/>
      <c r="AK17" s="102" t="n"/>
      <c r="AL17" s="102" t="n"/>
      <c r="AM17" s="102" t="n"/>
      <c r="AN17" s="102" t="n"/>
      <c r="AO17" s="102" t="n"/>
      <c r="AP17" s="102" t="n"/>
      <c r="AQ17" s="102" t="n"/>
      <c r="AR17" s="102" t="n"/>
      <c r="AS17" s="102" t="n"/>
      <c r="AT17" s="102" t="n"/>
      <c r="AU17" s="102" t="n"/>
      <c r="AV17" s="102" t="n"/>
      <c r="AW17" s="102" t="n"/>
      <c r="AX17" s="102" t="n"/>
      <c r="AY17" s="102" t="n"/>
      <c r="AZ17" s="102" t="n"/>
      <c r="BA17" s="102" t="n"/>
      <c r="BB17" s="102" t="n"/>
      <c r="BC17" s="102" t="n"/>
      <c r="BD17" s="102" t="n"/>
      <c r="BE17" s="102" t="n"/>
      <c r="BF17" s="102" t="n"/>
      <c r="BG17" s="102" t="n"/>
      <c r="BH17" s="102" t="n"/>
      <c r="BI17" s="102" t="n"/>
      <c r="BJ17" s="102" t="n"/>
      <c r="BK17" s="102" t="n"/>
      <c r="BL17" s="102" t="n"/>
    </row>
    <row r="18" ht="13.5" customHeight="1">
      <c r="A18" s="127" t="inlineStr">
        <is>
          <t>SOP Hella</t>
        </is>
      </c>
      <c r="B18" s="39" t="n"/>
      <c r="C18" s="39" t="n"/>
      <c r="D18" s="39" t="n"/>
      <c r="E18" s="40" t="n"/>
      <c r="F18" s="42" t="inlineStr">
        <is>
          <t>01.10.2020</t>
        </is>
      </c>
      <c r="G18" s="39" t="n"/>
      <c r="H18" s="39" t="n"/>
      <c r="I18" s="40" t="n"/>
      <c r="J18" s="102" t="n"/>
      <c r="K18" s="195" t="inlineStr">
        <is>
          <t>Costs</t>
        </is>
      </c>
      <c r="L18" s="39" t="n"/>
      <c r="M18" s="39" t="n"/>
      <c r="N18" s="39" t="n"/>
      <c r="O18" s="39" t="n"/>
      <c r="P18" s="40" t="n"/>
      <c r="Q18" s="196" t="n"/>
      <c r="R18" s="39" t="n"/>
      <c r="S18" s="39" t="n"/>
      <c r="T18" s="39" t="n"/>
      <c r="U18" s="39" t="n"/>
      <c r="V18" s="39" t="n"/>
      <c r="W18" s="39" t="n"/>
      <c r="X18" s="39" t="n"/>
      <c r="Y18" s="39" t="n"/>
      <c r="Z18" s="39" t="n"/>
      <c r="AA18" s="39" t="n"/>
      <c r="AB18" s="39" t="n"/>
      <c r="AC18" s="39" t="n"/>
      <c r="AD18" s="39" t="n"/>
      <c r="AE18" s="39" t="n"/>
      <c r="AF18" s="40" t="n"/>
      <c r="AG18" s="102" t="n"/>
      <c r="AH18" s="102" t="n"/>
      <c r="AI18" s="102" t="n"/>
      <c r="AJ18" s="102" t="n"/>
      <c r="AK18" s="102" t="n"/>
      <c r="AL18" s="102" t="n"/>
      <c r="AM18" s="102" t="n"/>
      <c r="AN18" s="102" t="n"/>
      <c r="AO18" s="102" t="n"/>
      <c r="AP18" s="102" t="n"/>
      <c r="AQ18" s="102" t="n"/>
      <c r="AR18" s="102" t="n"/>
      <c r="AS18" s="102" t="n"/>
      <c r="AT18" s="102" t="n"/>
      <c r="AU18" s="102" t="n"/>
      <c r="AV18" s="102" t="n"/>
      <c r="AW18" s="102" t="n"/>
      <c r="AX18" s="102" t="n"/>
      <c r="AY18" s="102" t="n"/>
      <c r="AZ18" s="102" t="n"/>
      <c r="BA18" s="102" t="n"/>
      <c r="BB18" s="102" t="n"/>
      <c r="BC18" s="102" t="n"/>
      <c r="BD18" s="102" t="n"/>
      <c r="BE18" s="102" t="n"/>
      <c r="BF18" s="102" t="n"/>
      <c r="BG18" s="102" t="n"/>
      <c r="BH18" s="102" t="n"/>
      <c r="BI18" s="102" t="n"/>
      <c r="BJ18" s="102" t="n"/>
      <c r="BK18" s="102" t="n"/>
      <c r="BL18" s="102" t="n"/>
    </row>
    <row r="19" ht="13.5" customHeight="1" thickBot="1">
      <c r="A19" s="194" t="inlineStr">
        <is>
          <t>SOP Customer</t>
        </is>
      </c>
      <c r="B19" s="34" t="n"/>
      <c r="C19" s="34" t="n"/>
      <c r="D19" s="34" t="n"/>
      <c r="E19" s="35" t="n"/>
      <c r="F19" s="37" t="n"/>
      <c r="G19" s="34" t="n"/>
      <c r="H19" s="34" t="n"/>
      <c r="I19" s="35" t="n"/>
      <c r="J19" s="102" t="n"/>
      <c r="K19" s="195" t="n"/>
      <c r="L19" s="39" t="n"/>
      <c r="M19" s="39" t="n"/>
      <c r="N19" s="39" t="n"/>
      <c r="O19" s="39" t="n"/>
      <c r="P19" s="40" t="n"/>
      <c r="Q19" s="196" t="n"/>
      <c r="R19" s="39" t="n"/>
      <c r="S19" s="39" t="n"/>
      <c r="T19" s="39" t="n"/>
      <c r="U19" s="39" t="n"/>
      <c r="V19" s="39" t="n"/>
      <c r="W19" s="39" t="n"/>
      <c r="X19" s="39" t="n"/>
      <c r="Y19" s="39" t="n"/>
      <c r="Z19" s="39" t="n"/>
      <c r="AA19" s="39" t="n"/>
      <c r="AB19" s="39" t="n"/>
      <c r="AC19" s="39" t="n"/>
      <c r="AD19" s="39" t="n"/>
      <c r="AE19" s="39" t="n"/>
      <c r="AF19" s="40" t="n"/>
      <c r="AG19" s="102" t="n"/>
      <c r="AH19" s="102" t="n"/>
      <c r="AI19" s="102" t="n"/>
      <c r="AJ19" s="102" t="n"/>
      <c r="AK19" s="102" t="n"/>
      <c r="AL19" s="102" t="n"/>
      <c r="AM19" s="102" t="n"/>
      <c r="AN19" s="102" t="n"/>
      <c r="AO19" s="102" t="n"/>
      <c r="AP19" s="102" t="n"/>
      <c r="AQ19" s="102" t="n"/>
      <c r="AR19" s="102" t="n"/>
      <c r="AS19" s="102" t="n"/>
      <c r="AT19" s="102" t="n"/>
      <c r="AU19" s="102" t="n"/>
      <c r="AV19" s="102" t="n"/>
      <c r="AW19" s="102" t="n"/>
      <c r="AX19" s="102" t="n"/>
      <c r="AY19" s="102" t="n"/>
      <c r="AZ19" s="102" t="n"/>
      <c r="BA19" s="102" t="n"/>
      <c r="BB19" s="102" t="n"/>
      <c r="BC19" s="102" t="n"/>
      <c r="BD19" s="102" t="n"/>
      <c r="BE19" s="102" t="n"/>
      <c r="BF19" s="102" t="n"/>
      <c r="BG19" s="102" t="n"/>
      <c r="BH19" s="102" t="n"/>
      <c r="BI19" s="102" t="n"/>
      <c r="BJ19" s="102" t="n"/>
      <c r="BK19" s="102" t="n"/>
      <c r="BL19" s="102" t="n"/>
    </row>
    <row r="20" ht="13.5" customHeight="1" thickBot="1">
      <c r="A20" s="5" t="n"/>
      <c r="B20" s="5" t="n"/>
      <c r="C20" s="5" t="n"/>
      <c r="D20" s="5" t="n"/>
      <c r="E20" s="5" t="n"/>
      <c r="F20" s="6" t="n"/>
      <c r="G20" s="6" t="n"/>
      <c r="H20" s="6" t="n"/>
      <c r="I20" s="6" t="n"/>
      <c r="J20" s="7" t="n"/>
      <c r="K20" s="197" t="n"/>
      <c r="L20" s="34" t="n"/>
      <c r="M20" s="34" t="n"/>
      <c r="N20" s="34" t="n"/>
      <c r="O20" s="34" t="n"/>
      <c r="P20" s="35" t="n"/>
      <c r="Q20" s="198" t="n"/>
      <c r="R20" s="34" t="n"/>
      <c r="S20" s="34" t="n"/>
      <c r="T20" s="34" t="n"/>
      <c r="U20" s="34" t="n"/>
      <c r="V20" s="34" t="n"/>
      <c r="W20" s="34" t="n"/>
      <c r="X20" s="34" t="n"/>
      <c r="Y20" s="34" t="n"/>
      <c r="Z20" s="34" t="n"/>
      <c r="AA20" s="34" t="n"/>
      <c r="AB20" s="34" t="n"/>
      <c r="AC20" s="34" t="n"/>
      <c r="AD20" s="34" t="n"/>
      <c r="AE20" s="34" t="n"/>
      <c r="AF20" s="35" t="n"/>
      <c r="AG20" s="102" t="n"/>
      <c r="AH20" s="102" t="n"/>
      <c r="AI20" s="102" t="n"/>
      <c r="AJ20" s="102" t="n"/>
      <c r="AK20" s="102" t="n"/>
      <c r="AL20" s="102" t="n"/>
      <c r="AM20" s="102" t="n"/>
      <c r="AN20" s="102" t="n"/>
      <c r="AO20" s="102" t="n"/>
      <c r="AP20" s="102" t="n"/>
      <c r="AQ20" s="102" t="n"/>
      <c r="AR20" s="102" t="n"/>
      <c r="AS20" s="102" t="n"/>
      <c r="AT20" s="102" t="n"/>
      <c r="AU20" s="102" t="n"/>
      <c r="AV20" s="102" t="n"/>
      <c r="AW20" s="102" t="n"/>
      <c r="AX20" s="102" t="n"/>
      <c r="AY20" s="102" t="n"/>
      <c r="AZ20" s="102" t="n"/>
      <c r="BA20" s="102" t="n"/>
      <c r="BB20" s="102" t="n"/>
      <c r="BC20" s="102" t="n"/>
      <c r="BD20" s="102" t="n"/>
      <c r="BE20" s="102" t="n"/>
      <c r="BF20" s="102" t="n"/>
      <c r="BG20" s="102" t="n"/>
      <c r="BH20" s="102" t="n"/>
      <c r="BI20" s="102" t="n"/>
      <c r="BJ20" s="102" t="n"/>
      <c r="BK20" s="102" t="n"/>
      <c r="BL20" s="102" t="n"/>
    </row>
    <row r="21" ht="13.5" customHeight="1">
      <c r="A21" s="5" t="n"/>
      <c r="B21" s="5" t="n"/>
      <c r="C21" s="5" t="n"/>
      <c r="D21" s="5" t="n"/>
      <c r="E21" s="5" t="n"/>
      <c r="F21" s="6" t="n"/>
      <c r="G21" s="6" t="n"/>
      <c r="H21" s="6" t="n"/>
      <c r="I21" s="6" t="n"/>
      <c r="J21" s="7" t="n"/>
      <c r="K21" s="102" t="n"/>
      <c r="L21" s="102" t="n"/>
      <c r="M21" s="102" t="n"/>
      <c r="N21" s="102" t="n"/>
      <c r="O21" s="102" t="n"/>
      <c r="P21" s="102" t="n"/>
      <c r="Q21" s="102" t="n"/>
      <c r="R21" s="102" t="n"/>
      <c r="S21" s="102" t="n"/>
      <c r="T21" s="102" t="n"/>
      <c r="U21" s="102" t="n"/>
      <c r="V21" s="102" t="n"/>
      <c r="W21" s="102" t="n"/>
      <c r="X21" s="102" t="n"/>
      <c r="Y21" s="102" t="n"/>
      <c r="Z21" s="102" t="n"/>
      <c r="AA21" s="102" t="n"/>
      <c r="AB21" s="102" t="n"/>
      <c r="AC21" s="102" t="n"/>
      <c r="AD21" s="102" t="n"/>
      <c r="AE21" s="102" t="n"/>
      <c r="AF21" s="102" t="n"/>
      <c r="AG21" s="8" t="n"/>
      <c r="AH21" s="8" t="n"/>
      <c r="AI21" s="8" t="n"/>
      <c r="AJ21" s="8" t="n"/>
      <c r="AK21" s="8" t="n"/>
      <c r="AL21" s="8" t="n"/>
      <c r="AM21" s="8" t="n"/>
      <c r="AN21" s="8" t="n"/>
      <c r="AO21" s="102" t="n"/>
      <c r="AP21" s="102" t="n"/>
      <c r="AQ21" s="102" t="n"/>
      <c r="AR21" s="102" t="n"/>
      <c r="AS21" s="102" t="n"/>
      <c r="AT21" s="102" t="n"/>
      <c r="AU21" s="102" t="n"/>
      <c r="AV21" s="102" t="n"/>
      <c r="AW21" s="102" t="n"/>
      <c r="AX21" s="102" t="n"/>
      <c r="AY21" s="102" t="n"/>
      <c r="AZ21" s="102" t="n"/>
      <c r="BA21" s="102" t="n"/>
      <c r="BB21" s="102" t="n"/>
      <c r="BC21" s="102" t="n"/>
      <c r="BD21" s="102" t="n"/>
      <c r="BE21" s="102" t="n"/>
      <c r="BF21" s="102" t="n"/>
      <c r="BG21" s="102" t="n"/>
      <c r="BH21" s="102" t="n"/>
      <c r="BI21" s="102" t="n"/>
      <c r="BJ21" s="102" t="n"/>
      <c r="BK21" s="102" t="n"/>
      <c r="BL21" s="102" t="n"/>
    </row>
    <row r="22" ht="13.5" customHeight="1" thickBot="1">
      <c r="A22" s="189" t="inlineStr">
        <is>
          <t>Timing Single Part(s)</t>
        </is>
      </c>
      <c r="AD22" s="102" t="n"/>
      <c r="AE22" s="190" t="inlineStr">
        <is>
          <t>Further comment</t>
        </is>
      </c>
      <c r="AF22" s="52" t="n"/>
      <c r="AG22" s="52" t="n"/>
      <c r="AH22" s="52" t="n"/>
      <c r="AI22" s="52" t="n"/>
      <c r="AJ22" s="52" t="n"/>
      <c r="AK22" s="52" t="n"/>
      <c r="AL22" s="52" t="n"/>
      <c r="AM22" s="52" t="n"/>
      <c r="AN22" s="52" t="n"/>
      <c r="AO22" s="52" t="n"/>
      <c r="AP22" s="52" t="n"/>
      <c r="AQ22" s="52" t="n"/>
      <c r="AR22" s="52" t="n"/>
      <c r="AS22" s="52" t="n"/>
      <c r="AT22" s="52" t="n"/>
      <c r="AU22" s="52" t="n"/>
      <c r="AV22" s="52" t="n"/>
      <c r="AW22" s="52" t="n"/>
      <c r="AX22" s="52" t="n"/>
      <c r="AY22" s="52" t="n"/>
      <c r="AZ22" s="52" t="n"/>
      <c r="BA22" s="52" t="n"/>
      <c r="BB22" s="52" t="n"/>
      <c r="BC22" s="52" t="n"/>
      <c r="BD22" s="52" t="n"/>
      <c r="BE22" s="52" t="n"/>
      <c r="BF22" s="52" t="n"/>
      <c r="BG22" s="52" t="n"/>
      <c r="BH22" s="52" t="n"/>
      <c r="BI22" s="52" t="n"/>
      <c r="BJ22" s="52" t="n"/>
      <c r="BK22" s="102" t="n"/>
      <c r="BL22" s="102" t="n"/>
    </row>
    <row r="23" ht="13.5" customHeight="1" thickBot="1">
      <c r="A23" s="191" t="n"/>
      <c r="B23" s="44" t="n"/>
      <c r="C23" s="44" t="n"/>
      <c r="D23" s="44" t="n"/>
      <c r="E23" s="45" t="n"/>
      <c r="F23" s="138" t="inlineStr">
        <is>
          <t>Part #1</t>
        </is>
      </c>
      <c r="G23" s="44" t="n"/>
      <c r="H23" s="44" t="n"/>
      <c r="I23" s="44" t="n"/>
      <c r="J23" s="44" t="n"/>
      <c r="K23" s="45" t="n"/>
      <c r="L23" s="138" t="inlineStr">
        <is>
          <t>Part #2</t>
        </is>
      </c>
      <c r="M23" s="44" t="n"/>
      <c r="N23" s="44" t="n"/>
      <c r="O23" s="44" t="n"/>
      <c r="P23" s="44" t="n"/>
      <c r="Q23" s="45" t="n"/>
      <c r="R23" s="138" t="inlineStr">
        <is>
          <t>Part #3</t>
        </is>
      </c>
      <c r="S23" s="44" t="n"/>
      <c r="T23" s="44" t="n"/>
      <c r="U23" s="44" t="n"/>
      <c r="V23" s="44" t="n"/>
      <c r="W23" s="45" t="n"/>
      <c r="X23" s="138" t="inlineStr">
        <is>
          <t>Part #4</t>
        </is>
      </c>
      <c r="Y23" s="44" t="n"/>
      <c r="Z23" s="44" t="n"/>
      <c r="AA23" s="44" t="n"/>
      <c r="AB23" s="44" t="n"/>
      <c r="AC23" s="45" t="n"/>
      <c r="AD23" s="102" t="n"/>
      <c r="AE23" s="192" t="n"/>
      <c r="AF23" s="66" t="n"/>
      <c r="AG23" s="66" t="n"/>
      <c r="AH23" s="66" t="n"/>
      <c r="AI23" s="66" t="n"/>
      <c r="AJ23" s="66" t="n"/>
      <c r="AK23" s="66" t="n"/>
      <c r="AL23" s="66" t="n"/>
      <c r="AM23" s="66" t="n"/>
      <c r="AN23" s="66" t="n"/>
      <c r="AO23" s="66" t="n"/>
      <c r="AP23" s="66" t="n"/>
      <c r="AQ23" s="66" t="n"/>
      <c r="AR23" s="66" t="n"/>
      <c r="AS23" s="66" t="n"/>
      <c r="AT23" s="66" t="n"/>
      <c r="AU23" s="66" t="n"/>
      <c r="AV23" s="66" t="n"/>
      <c r="AW23" s="66" t="n"/>
      <c r="AX23" s="66" t="n"/>
      <c r="AY23" s="66" t="n"/>
      <c r="AZ23" s="66" t="n"/>
      <c r="BA23" s="66" t="n"/>
      <c r="BB23" s="66" t="n"/>
      <c r="BC23" s="66" t="n"/>
      <c r="BD23" s="66" t="n"/>
      <c r="BE23" s="66" t="n"/>
      <c r="BF23" s="66" t="n"/>
      <c r="BG23" s="66" t="n"/>
      <c r="BH23" s="66" t="n"/>
      <c r="BI23" s="66" t="n"/>
      <c r="BJ23" s="72" t="n"/>
      <c r="BK23" s="102" t="n"/>
      <c r="BL23" s="102" t="n"/>
    </row>
    <row r="24" ht="12.75" customHeight="1">
      <c r="A24" s="183" t="inlineStr">
        <is>
          <t>Part No.</t>
        </is>
      </c>
      <c r="B24" s="39" t="n"/>
      <c r="C24" s="39" t="n"/>
      <c r="D24" s="39" t="n"/>
      <c r="E24" s="40" t="n"/>
      <c r="F24" s="121" t="inlineStr">
        <is>
          <t>178.576-15</t>
        </is>
      </c>
      <c r="G24" s="39" t="n"/>
      <c r="H24" s="39" t="n"/>
      <c r="I24" s="39" t="n"/>
      <c r="J24" s="39" t="n"/>
      <c r="K24" s="40" t="n"/>
      <c r="L24" s="121" t="inlineStr">
        <is>
          <t>191.674-01</t>
        </is>
      </c>
      <c r="M24" s="39" t="n"/>
      <c r="N24" s="39" t="n"/>
      <c r="O24" s="39" t="n"/>
      <c r="P24" s="39" t="n"/>
      <c r="Q24" s="40" t="n"/>
      <c r="R24" s="121" t="inlineStr">
        <is>
          <t>229.847-00</t>
        </is>
      </c>
      <c r="S24" s="39" t="n"/>
      <c r="T24" s="39" t="n"/>
      <c r="U24" s="39" t="n"/>
      <c r="V24" s="39" t="n"/>
      <c r="W24" s="40" t="n"/>
      <c r="X24" s="121" t="inlineStr">
        <is>
          <t>234.536-00</t>
        </is>
      </c>
      <c r="Y24" s="39" t="n"/>
      <c r="Z24" s="39" t="n"/>
      <c r="AA24" s="39" t="n"/>
      <c r="AB24" s="39" t="n"/>
      <c r="AC24" s="40" t="n"/>
      <c r="AD24" s="102" t="n"/>
      <c r="AE24" s="82" t="n"/>
      <c r="BJ24" s="89" t="n"/>
      <c r="BK24" s="102" t="n"/>
      <c r="BL24" s="102" t="n"/>
    </row>
    <row r="25" ht="12.75" customHeight="1">
      <c r="A25" s="183" t="inlineStr">
        <is>
          <t>Description</t>
        </is>
      </c>
      <c r="B25" s="39" t="n"/>
      <c r="C25" s="39" t="n"/>
      <c r="D25" s="39" t="n"/>
      <c r="E25" s="40" t="n"/>
      <c r="F25" s="121" t="inlineStr">
        <is>
          <t>FEDER MONT-GR</t>
        </is>
      </c>
      <c r="G25" s="39" t="n"/>
      <c r="H25" s="39" t="n"/>
      <c r="I25" s="39" t="n"/>
      <c r="J25" s="39" t="n"/>
      <c r="K25" s="40" t="n"/>
      <c r="L25" s="121" t="inlineStr">
        <is>
          <t>STECKER GEHAEUSE MONT-GR</t>
        </is>
      </c>
      <c r="M25" s="39" t="n"/>
      <c r="N25" s="39" t="n"/>
      <c r="O25" s="39" t="n"/>
      <c r="P25" s="39" t="n"/>
      <c r="Q25" s="40" t="n"/>
      <c r="R25" s="121" t="inlineStr">
        <is>
          <t>BEDIENELEMENT</t>
        </is>
      </c>
      <c r="S25" s="39" t="n"/>
      <c r="T25" s="39" t="n"/>
      <c r="U25" s="39" t="n"/>
      <c r="V25" s="39" t="n"/>
      <c r="W25" s="40" t="n"/>
      <c r="X25" s="121" t="inlineStr">
        <is>
          <t>GEHAEUSE MONT-GR</t>
        </is>
      </c>
      <c r="Y25" s="39" t="n"/>
      <c r="Z25" s="39" t="n"/>
      <c r="AA25" s="39" t="n"/>
      <c r="AB25" s="39" t="n"/>
      <c r="AC25" s="40" t="n"/>
      <c r="AD25" s="102" t="n"/>
      <c r="AE25" s="82" t="n"/>
      <c r="BJ25" s="89" t="n"/>
      <c r="BK25" s="102" t="n"/>
      <c r="BL25" s="102" t="n"/>
    </row>
    <row r="26" ht="13.5" customHeight="1" thickBot="1">
      <c r="A26" s="188" t="inlineStr">
        <is>
          <t>B-Samples (if applicable)</t>
        </is>
      </c>
      <c r="B26" s="39" t="n"/>
      <c r="C26" s="39" t="n"/>
      <c r="D26" s="39" t="n"/>
      <c r="E26" s="39" t="n"/>
      <c r="F26" s="39" t="n"/>
      <c r="G26" s="39" t="n"/>
      <c r="H26" s="39" t="n"/>
      <c r="I26" s="39" t="n"/>
      <c r="J26" s="39" t="n"/>
      <c r="K26" s="39" t="n"/>
      <c r="L26" s="39" t="n"/>
      <c r="M26" s="39" t="n"/>
      <c r="N26" s="39" t="n"/>
      <c r="O26" s="39" t="n"/>
      <c r="P26" s="39" t="n"/>
      <c r="Q26" s="39" t="n"/>
      <c r="R26" s="39" t="n"/>
      <c r="S26" s="39" t="n"/>
      <c r="T26" s="39" t="n"/>
      <c r="U26" s="39" t="n"/>
      <c r="V26" s="39" t="n"/>
      <c r="W26" s="39" t="n"/>
      <c r="X26" s="39" t="n"/>
      <c r="Y26" s="39" t="n"/>
      <c r="Z26" s="39" t="n"/>
      <c r="AA26" s="39" t="n"/>
      <c r="AB26" s="39" t="n"/>
      <c r="AC26" s="78" t="n"/>
      <c r="AD26" s="102" t="n"/>
      <c r="AE26" s="193" t="n"/>
      <c r="AF26" s="52" t="n"/>
      <c r="AG26" s="52" t="n"/>
      <c r="AH26" s="52" t="n"/>
      <c r="AI26" s="52" t="n"/>
      <c r="AJ26" s="52" t="n"/>
      <c r="AK26" s="52" t="n"/>
      <c r="AL26" s="52" t="n"/>
      <c r="AM26" s="52" t="n"/>
      <c r="AN26" s="52" t="n"/>
      <c r="AO26" s="52" t="n"/>
      <c r="AP26" s="52" t="n"/>
      <c r="AQ26" s="52" t="n"/>
      <c r="AR26" s="52" t="n"/>
      <c r="AS26" s="52" t="n"/>
      <c r="AT26" s="52" t="n"/>
      <c r="AU26" s="52" t="n"/>
      <c r="AV26" s="52" t="n"/>
      <c r="AW26" s="52" t="n"/>
      <c r="AX26" s="52" t="n"/>
      <c r="AY26" s="52" t="n"/>
      <c r="AZ26" s="52" t="n"/>
      <c r="BA26" s="52" t="n"/>
      <c r="BB26" s="52" t="n"/>
      <c r="BC26" s="52" t="n"/>
      <c r="BD26" s="52" t="n"/>
      <c r="BE26" s="52" t="n"/>
      <c r="BF26" s="52" t="n"/>
      <c r="BG26" s="52" t="n"/>
      <c r="BH26" s="52" t="n"/>
      <c r="BI26" s="52" t="n"/>
      <c r="BJ26" s="91" t="n"/>
      <c r="BK26" s="102" t="n"/>
      <c r="BL26" s="102" t="n"/>
    </row>
    <row r="27" ht="12.75" customHeight="1">
      <c r="A27" s="127" t="inlineStr">
        <is>
          <t>Sourcing</t>
        </is>
      </c>
      <c r="B27" s="39" t="n"/>
      <c r="C27" s="39" t="n"/>
      <c r="D27" s="39" t="n"/>
      <c r="E27" s="40" t="n"/>
      <c r="F27" s="186" t="n"/>
      <c r="G27" s="39" t="n"/>
      <c r="H27" s="39" t="n"/>
      <c r="I27" s="39" t="n"/>
      <c r="J27" s="39" t="n"/>
      <c r="K27" s="40" t="n"/>
      <c r="L27" s="186" t="n"/>
      <c r="M27" s="39" t="n"/>
      <c r="N27" s="39" t="n"/>
      <c r="O27" s="39" t="n"/>
      <c r="P27" s="39" t="n"/>
      <c r="Q27" s="40" t="n"/>
      <c r="R27" s="186" t="n"/>
      <c r="S27" s="39" t="n"/>
      <c r="T27" s="39" t="n"/>
      <c r="U27" s="39" t="n"/>
      <c r="V27" s="39" t="n"/>
      <c r="W27" s="40" t="n"/>
      <c r="X27" s="186" t="n"/>
      <c r="Y27" s="39" t="n"/>
      <c r="Z27" s="39" t="n"/>
      <c r="AA27" s="39" t="n"/>
      <c r="AB27" s="39" t="n"/>
      <c r="AC27" s="40" t="n"/>
      <c r="AD27" s="102" t="n"/>
      <c r="AE27" s="102" t="n"/>
      <c r="AF27" s="102" t="n"/>
      <c r="AG27" s="102" t="n"/>
      <c r="AH27" s="102" t="n"/>
      <c r="AI27" s="102" t="n"/>
      <c r="AJ27" s="102" t="n"/>
      <c r="AK27" s="102" t="n"/>
      <c r="AL27" s="102" t="n"/>
      <c r="AM27" s="102" t="n"/>
      <c r="AN27" s="102" t="n"/>
      <c r="AO27" s="102" t="n"/>
      <c r="AP27" s="102" t="n"/>
      <c r="AQ27" s="102" t="n"/>
      <c r="AR27" s="102" t="n"/>
      <c r="AS27" s="102" t="n"/>
      <c r="AT27" s="102" t="n"/>
      <c r="AU27" s="102" t="n"/>
      <c r="AV27" s="102" t="n"/>
      <c r="AW27" s="102" t="n"/>
      <c r="AX27" s="102" t="n"/>
      <c r="AY27" s="102" t="n"/>
      <c r="AZ27" s="102" t="n"/>
      <c r="BA27" s="102" t="n"/>
      <c r="BB27" s="102" t="n"/>
      <c r="BC27" s="102" t="n"/>
      <c r="BD27" s="102" t="n"/>
      <c r="BE27" s="102" t="n"/>
      <c r="BF27" s="102" t="n"/>
      <c r="BG27" s="102" t="n"/>
      <c r="BH27" s="102" t="n"/>
      <c r="BI27" s="102" t="n"/>
      <c r="BJ27" s="102" t="n"/>
      <c r="BK27" s="102" t="n"/>
      <c r="BL27" s="102" t="n"/>
    </row>
    <row r="28" ht="13.5" customHeight="1">
      <c r="A28" s="185" t="inlineStr">
        <is>
          <t>Availibility</t>
        </is>
      </c>
      <c r="B28" s="39" t="n"/>
      <c r="C28" s="39" t="n"/>
      <c r="D28" s="39" t="n"/>
      <c r="E28" s="40" t="n"/>
      <c r="F28" s="186" t="n"/>
      <c r="G28" s="39" t="n"/>
      <c r="H28" s="39" t="n"/>
      <c r="I28" s="39" t="n"/>
      <c r="J28" s="39" t="n"/>
      <c r="K28" s="40" t="n"/>
      <c r="L28" s="186" t="n"/>
      <c r="M28" s="39" t="n"/>
      <c r="N28" s="39" t="n"/>
      <c r="O28" s="39" t="n"/>
      <c r="P28" s="39" t="n"/>
      <c r="Q28" s="40" t="n"/>
      <c r="R28" s="186" t="n"/>
      <c r="S28" s="39" t="n"/>
      <c r="T28" s="39" t="n"/>
      <c r="U28" s="39" t="n"/>
      <c r="V28" s="39" t="n"/>
      <c r="W28" s="40" t="n"/>
      <c r="X28" s="186" t="n"/>
      <c r="Y28" s="39" t="n"/>
      <c r="Z28" s="39" t="n"/>
      <c r="AA28" s="39" t="n"/>
      <c r="AB28" s="39" t="n"/>
      <c r="AC28" s="40" t="n"/>
      <c r="AD28" s="102" t="n"/>
      <c r="AE28" s="102" t="n"/>
      <c r="AF28" s="102" t="n"/>
      <c r="AG28" s="102" t="n"/>
      <c r="AH28" s="102" t="n"/>
      <c r="AI28" s="102" t="n"/>
      <c r="AJ28" s="102" t="n"/>
      <c r="AK28" s="102" t="n"/>
      <c r="AL28" s="102" t="n"/>
      <c r="AM28" s="102" t="n"/>
      <c r="AN28" s="102" t="n"/>
      <c r="AO28" s="102" t="n"/>
      <c r="AP28" s="102" t="n"/>
      <c r="AQ28" s="102" t="n"/>
      <c r="AR28" s="102" t="n"/>
      <c r="AS28" s="102" t="n"/>
      <c r="AT28" s="102" t="n"/>
      <c r="AU28" s="102" t="n"/>
      <c r="AV28" s="102" t="n"/>
      <c r="AW28" s="102" t="n"/>
      <c r="AX28" s="102" t="n"/>
      <c r="AY28" s="102" t="n"/>
      <c r="AZ28" s="102" t="n"/>
      <c r="BA28" s="102" t="n"/>
      <c r="BB28" s="102" t="n"/>
      <c r="BC28" s="102" t="n"/>
      <c r="BD28" s="102" t="n"/>
      <c r="BE28" s="102" t="n"/>
      <c r="BF28" s="102" t="n"/>
      <c r="BG28" s="102" t="n"/>
      <c r="BH28" s="102" t="n"/>
      <c r="BI28" s="102" t="n"/>
      <c r="BJ28" s="102" t="n"/>
      <c r="BK28" s="102" t="n"/>
      <c r="BL28" s="102" t="n"/>
    </row>
    <row r="29" ht="12.75" customHeight="1">
      <c r="A29" s="187" t="inlineStr">
        <is>
          <t>Series Production</t>
        </is>
      </c>
      <c r="B29" s="39" t="n"/>
      <c r="C29" s="39" t="n"/>
      <c r="D29" s="39" t="n"/>
      <c r="E29" s="39" t="n"/>
      <c r="F29" s="39" t="n"/>
      <c r="G29" s="39" t="n"/>
      <c r="H29" s="39" t="n"/>
      <c r="I29" s="39" t="n"/>
      <c r="J29" s="39" t="n"/>
      <c r="K29" s="39" t="n"/>
      <c r="L29" s="39" t="n"/>
      <c r="M29" s="39" t="n"/>
      <c r="N29" s="39" t="n"/>
      <c r="O29" s="39" t="n"/>
      <c r="P29" s="39" t="n"/>
      <c r="Q29" s="39" t="n"/>
      <c r="R29" s="39" t="n"/>
      <c r="S29" s="39" t="n"/>
      <c r="T29" s="39" t="n"/>
      <c r="U29" s="39" t="n"/>
      <c r="V29" s="39" t="n"/>
      <c r="W29" s="39" t="n"/>
      <c r="X29" s="39" t="n"/>
      <c r="Y29" s="39" t="n"/>
      <c r="Z29" s="39" t="n"/>
      <c r="AA29" s="39" t="n"/>
      <c r="AB29" s="39" t="n"/>
      <c r="AC29" s="40" t="n"/>
      <c r="AD29" s="102" t="n"/>
      <c r="AE29" s="102" t="n"/>
      <c r="AF29" s="102" t="n"/>
      <c r="AG29" s="102" t="n"/>
      <c r="AH29" s="102" t="n"/>
      <c r="AI29" s="102" t="n"/>
      <c r="AJ29" s="102" t="n"/>
      <c r="AK29" s="102" t="n"/>
      <c r="AL29" s="102" t="n"/>
      <c r="AM29" s="102" t="n"/>
      <c r="AN29" s="102" t="n"/>
      <c r="AO29" s="102" t="n"/>
      <c r="AP29" s="102" t="n"/>
      <c r="AQ29" s="102" t="n"/>
      <c r="AR29" s="102" t="n"/>
      <c r="AS29" s="102" t="n"/>
      <c r="AT29" s="102" t="n"/>
      <c r="AU29" s="102" t="n"/>
      <c r="AV29" s="102" t="n"/>
      <c r="AW29" s="102" t="n"/>
      <c r="AX29" s="102" t="n"/>
      <c r="AY29" s="102" t="n"/>
      <c r="AZ29" s="102" t="n"/>
      <c r="BA29" s="102" t="n"/>
      <c r="BB29" s="102" t="n"/>
      <c r="BC29" s="102" t="n"/>
      <c r="BD29" s="102" t="n"/>
      <c r="BE29" s="102" t="n"/>
      <c r="BF29" s="102" t="n"/>
      <c r="BG29" s="102" t="n"/>
      <c r="BH29" s="102" t="n"/>
      <c r="BI29" s="102" t="n"/>
      <c r="BJ29" s="102" t="n"/>
      <c r="BK29" s="102" t="n"/>
      <c r="BL29" s="102" t="n"/>
    </row>
    <row r="30" ht="12.75" customHeight="1">
      <c r="A30" s="127" t="inlineStr">
        <is>
          <t>Sourcing</t>
        </is>
      </c>
      <c r="B30" s="39" t="n"/>
      <c r="C30" s="39" t="n"/>
      <c r="D30" s="39" t="n"/>
      <c r="E30" s="40" t="n"/>
      <c r="F30" s="186" t="n"/>
      <c r="G30" s="39" t="n"/>
      <c r="H30" s="39" t="n"/>
      <c r="I30" s="39" t="n"/>
      <c r="J30" s="39" t="n"/>
      <c r="K30" s="40" t="n"/>
      <c r="L30" s="186" t="inlineStr">
        <is>
          <t>2019-04-12 00:00:00</t>
        </is>
      </c>
      <c r="M30" s="39" t="n"/>
      <c r="N30" s="39" t="n"/>
      <c r="O30" s="39" t="n"/>
      <c r="P30" s="39" t="n"/>
      <c r="Q30" s="40" t="n"/>
      <c r="R30" s="186" t="n"/>
      <c r="S30" s="39" t="n"/>
      <c r="T30" s="39" t="n"/>
      <c r="U30" s="39" t="n"/>
      <c r="V30" s="39" t="n"/>
      <c r="W30" s="40" t="n"/>
      <c r="X30" s="186" t="n"/>
      <c r="Y30" s="39" t="n"/>
      <c r="Z30" s="39" t="n"/>
      <c r="AA30" s="39" t="n"/>
      <c r="AB30" s="39" t="n"/>
      <c r="AC30" s="40" t="n"/>
      <c r="AD30" s="102" t="n"/>
      <c r="AE30" s="102" t="n"/>
      <c r="AF30" s="102" t="n"/>
      <c r="AG30" s="102" t="n"/>
      <c r="AH30" s="102" t="n"/>
      <c r="AI30" s="102" t="n"/>
      <c r="AJ30" s="102" t="n"/>
      <c r="AK30" s="102" t="n"/>
      <c r="AL30" s="102" t="n"/>
      <c r="AM30" s="102" t="n"/>
      <c r="AN30" s="102" t="n"/>
      <c r="AO30" s="102" t="n"/>
      <c r="AP30" s="102" t="n"/>
      <c r="AQ30" s="102" t="n"/>
      <c r="AR30" s="102" t="n"/>
      <c r="AS30" s="102" t="n"/>
      <c r="AT30" s="102" t="n"/>
      <c r="AU30" s="102" t="n"/>
      <c r="AV30" s="102" t="n"/>
      <c r="AW30" s="102" t="n"/>
      <c r="AX30" s="102" t="n"/>
      <c r="AY30" s="102" t="n"/>
      <c r="AZ30" s="102" t="n"/>
      <c r="BA30" s="102" t="n"/>
      <c r="BB30" s="102" t="n"/>
      <c r="BC30" s="102" t="n"/>
      <c r="BD30" s="102" t="n"/>
      <c r="BE30" s="102" t="n"/>
      <c r="BF30" s="102" t="n"/>
      <c r="BG30" s="102" t="n"/>
      <c r="BH30" s="102" t="n"/>
      <c r="BI30" s="102" t="n"/>
      <c r="BJ30" s="102" t="n"/>
      <c r="BK30" s="102" t="n"/>
      <c r="BL30" s="102" t="n"/>
    </row>
    <row r="31" ht="12.75" customHeight="1">
      <c r="A31" s="185" t="inlineStr">
        <is>
          <t>FOT</t>
        </is>
      </c>
      <c r="B31" s="39" t="n"/>
      <c r="C31" s="39" t="n"/>
      <c r="D31" s="39" t="n"/>
      <c r="E31" s="40" t="n"/>
      <c r="F31" s="186" t="n"/>
      <c r="G31" s="39" t="n"/>
      <c r="H31" s="39" t="n"/>
      <c r="I31" s="39" t="n"/>
      <c r="J31" s="39" t="n"/>
      <c r="K31" s="40" t="n"/>
      <c r="L31" s="186" t="n"/>
      <c r="M31" s="39" t="n"/>
      <c r="N31" s="39" t="n"/>
      <c r="O31" s="39" t="n"/>
      <c r="P31" s="39" t="n"/>
      <c r="Q31" s="40" t="n"/>
      <c r="R31" s="186" t="n"/>
      <c r="S31" s="39" t="n"/>
      <c r="T31" s="39" t="n"/>
      <c r="U31" s="39" t="n"/>
      <c r="V31" s="39" t="n"/>
      <c r="W31" s="40" t="n"/>
      <c r="X31" s="186" t="n"/>
      <c r="Y31" s="39" t="n"/>
      <c r="Z31" s="39" t="n"/>
      <c r="AA31" s="39" t="n"/>
      <c r="AB31" s="39" t="n"/>
      <c r="AC31" s="40" t="n"/>
      <c r="AD31" s="102" t="n"/>
      <c r="AE31" s="102" t="n"/>
      <c r="AF31" s="102" t="n"/>
      <c r="AG31" s="102" t="n"/>
      <c r="AH31" s="102" t="n"/>
      <c r="AI31" s="102" t="n"/>
      <c r="AJ31" s="102" t="n"/>
      <c r="AK31" s="102" t="n"/>
      <c r="AL31" s="102" t="n"/>
      <c r="AM31" s="102" t="n"/>
      <c r="AN31" s="102" t="n"/>
      <c r="AO31" s="102" t="n"/>
      <c r="AP31" s="102" t="n"/>
      <c r="AQ31" s="102" t="n"/>
      <c r="AR31" s="102" t="n"/>
      <c r="AS31" s="102" t="n"/>
      <c r="AT31" s="102" t="n"/>
      <c r="AU31" s="102" t="n"/>
      <c r="AV31" s="102" t="n"/>
      <c r="AW31" s="102" t="n"/>
      <c r="AX31" s="102" t="n"/>
      <c r="AY31" s="102" t="n"/>
      <c r="AZ31" s="102" t="n"/>
      <c r="BA31" s="102" t="n"/>
      <c r="BB31" s="102" t="n"/>
      <c r="BC31" s="102" t="n"/>
      <c r="BD31" s="102" t="n"/>
      <c r="BE31" s="102" t="n"/>
      <c r="BF31" s="102" t="n"/>
      <c r="BG31" s="102" t="n"/>
      <c r="BH31" s="102" t="n"/>
      <c r="BI31" s="102" t="n"/>
      <c r="BJ31" s="102" t="n"/>
      <c r="BK31" s="102" t="n"/>
      <c r="BL31" s="102" t="n"/>
    </row>
    <row r="32" ht="13.5" customHeight="1">
      <c r="A32" s="185" t="inlineStr">
        <is>
          <t>C-Samples available</t>
        </is>
      </c>
      <c r="B32" s="39" t="n"/>
      <c r="C32" s="39" t="n"/>
      <c r="D32" s="39" t="n"/>
      <c r="E32" s="40" t="n"/>
      <c r="F32" s="186" t="n"/>
      <c r="G32" s="39" t="n"/>
      <c r="H32" s="39" t="n"/>
      <c r="I32" s="39" t="n"/>
      <c r="J32" s="39" t="n"/>
      <c r="K32" s="40" t="n"/>
      <c r="L32" s="186" t="n"/>
      <c r="M32" s="39" t="n"/>
      <c r="N32" s="39" t="n"/>
      <c r="O32" s="39" t="n"/>
      <c r="P32" s="39" t="n"/>
      <c r="Q32" s="40" t="n"/>
      <c r="R32" s="186" t="n"/>
      <c r="S32" s="39" t="n"/>
      <c r="T32" s="39" t="n"/>
      <c r="U32" s="39" t="n"/>
      <c r="V32" s="39" t="n"/>
      <c r="W32" s="40" t="n"/>
      <c r="X32" s="186" t="n"/>
      <c r="Y32" s="39" t="n"/>
      <c r="Z32" s="39" t="n"/>
      <c r="AA32" s="39" t="n"/>
      <c r="AB32" s="39" t="n"/>
      <c r="AC32" s="40" t="n"/>
      <c r="AD32" s="102" t="n"/>
      <c r="AE32" s="102" t="n"/>
      <c r="AF32" s="102" t="n"/>
      <c r="AG32" s="102" t="n"/>
      <c r="AH32" s="102" t="n"/>
      <c r="AI32" s="102" t="n"/>
      <c r="AJ32" s="102" t="n"/>
      <c r="AK32" s="102" t="n"/>
      <c r="AL32" s="102" t="n"/>
      <c r="AM32" s="102" t="n"/>
      <c r="AN32" s="102" t="n"/>
      <c r="AO32" s="102" t="n"/>
      <c r="AP32" s="102" t="n"/>
      <c r="AQ32" s="102" t="n"/>
      <c r="AR32" s="102" t="n"/>
      <c r="AS32" s="102" t="n"/>
      <c r="AT32" s="102" t="n"/>
      <c r="AU32" s="102" t="n"/>
      <c r="AV32" s="102" t="n"/>
      <c r="AW32" s="102" t="n"/>
      <c r="AX32" s="102" t="n"/>
      <c r="AY32" s="102" t="n"/>
      <c r="AZ32" s="102" t="n"/>
      <c r="BA32" s="102" t="n"/>
      <c r="BB32" s="102" t="n"/>
      <c r="BC32" s="102" t="n"/>
      <c r="BD32" s="102" t="n"/>
      <c r="BE32" s="102" t="n"/>
      <c r="BF32" s="102" t="n"/>
      <c r="BG32" s="102" t="n"/>
      <c r="BH32" s="102" t="n"/>
      <c r="BI32" s="102" t="n"/>
      <c r="BJ32" s="102" t="n"/>
      <c r="BK32" s="102" t="n"/>
      <c r="BL32" s="102" t="n"/>
    </row>
    <row r="33" ht="13.5" customHeight="1">
      <c r="A33" s="185" t="inlineStr">
        <is>
          <t>PPAP released</t>
        </is>
      </c>
      <c r="B33" s="39" t="n"/>
      <c r="C33" s="39" t="n"/>
      <c r="D33" s="39" t="n"/>
      <c r="E33" s="40" t="n"/>
      <c r="F33" s="186" t="n"/>
      <c r="G33" s="39" t="n"/>
      <c r="H33" s="39" t="n"/>
      <c r="I33" s="39" t="n"/>
      <c r="J33" s="39" t="n"/>
      <c r="K33" s="40" t="n"/>
      <c r="L33" s="186" t="inlineStr">
        <is>
          <t>2019-08-02 00:00:00</t>
        </is>
      </c>
      <c r="M33" s="39" t="n"/>
      <c r="N33" s="39" t="n"/>
      <c r="O33" s="39" t="n"/>
      <c r="P33" s="39" t="n"/>
      <c r="Q33" s="40" t="n"/>
      <c r="R33" s="186" t="n"/>
      <c r="S33" s="39" t="n"/>
      <c r="T33" s="39" t="n"/>
      <c r="U33" s="39" t="n"/>
      <c r="V33" s="39" t="n"/>
      <c r="W33" s="40" t="n"/>
      <c r="X33" s="186" t="n"/>
      <c r="Y33" s="39" t="n"/>
      <c r="Z33" s="39" t="n"/>
      <c r="AA33" s="39" t="n"/>
      <c r="AB33" s="39" t="n"/>
      <c r="AC33" s="40" t="n"/>
      <c r="AD33" s="102" t="n"/>
      <c r="AE33" s="102" t="n"/>
      <c r="AF33" s="102" t="n"/>
      <c r="AG33" s="102" t="n"/>
      <c r="AH33" s="102" t="n"/>
      <c r="AI33" s="102" t="n"/>
      <c r="AJ33" s="102" t="n"/>
      <c r="AK33" s="102" t="n"/>
      <c r="AL33" s="102" t="n"/>
      <c r="AM33" s="102" t="n"/>
      <c r="AN33" s="102" t="n"/>
      <c r="AO33" s="102" t="n"/>
      <c r="AP33" s="102" t="n"/>
      <c r="AQ33" s="102" t="n"/>
      <c r="AR33" s="102" t="n"/>
      <c r="AS33" s="102" t="n"/>
      <c r="AT33" s="102" t="n"/>
      <c r="AU33" s="102" t="n"/>
      <c r="AV33" s="102" t="n"/>
      <c r="AW33" s="102" t="n"/>
      <c r="AX33" s="102" t="n"/>
      <c r="AY33" s="102" t="n"/>
      <c r="AZ33" s="102" t="n"/>
      <c r="BA33" s="102" t="n"/>
      <c r="BB33" s="102" t="n"/>
      <c r="BC33" s="102" t="n"/>
      <c r="BD33" s="102" t="n"/>
      <c r="BE33" s="102" t="n"/>
      <c r="BF33" s="102" t="n"/>
      <c r="BG33" s="102" t="n"/>
      <c r="BH33" s="102" t="n"/>
      <c r="BI33" s="102" t="n"/>
      <c r="BJ33" s="102" t="n"/>
      <c r="BK33" s="102" t="n"/>
      <c r="BL33" s="102" t="n"/>
    </row>
    <row r="34" ht="12.75" customHeight="1">
      <c r="A34" s="183" t="inlineStr">
        <is>
          <t>Additional information</t>
        </is>
      </c>
      <c r="B34" s="39" t="n"/>
      <c r="C34" s="39" t="n"/>
      <c r="D34" s="39" t="n"/>
      <c r="E34" s="39" t="n"/>
      <c r="F34" s="39" t="n"/>
      <c r="G34" s="39" t="n"/>
      <c r="H34" s="39" t="n"/>
      <c r="I34" s="39" t="n"/>
      <c r="J34" s="39" t="n"/>
      <c r="K34" s="39" t="n"/>
      <c r="L34" s="39" t="n"/>
      <c r="M34" s="39" t="n"/>
      <c r="N34" s="39" t="n"/>
      <c r="O34" s="39" t="n"/>
      <c r="P34" s="39" t="n"/>
      <c r="Q34" s="39" t="n"/>
      <c r="R34" s="39" t="n"/>
      <c r="S34" s="39" t="n"/>
      <c r="T34" s="39" t="n"/>
      <c r="U34" s="39" t="n"/>
      <c r="V34" s="39" t="n"/>
      <c r="W34" s="39" t="n"/>
      <c r="X34" s="39" t="n"/>
      <c r="Y34" s="39" t="n"/>
      <c r="Z34" s="39" t="n"/>
      <c r="AA34" s="39" t="n"/>
      <c r="AB34" s="39" t="n"/>
      <c r="AC34" s="40" t="n"/>
      <c r="AD34" s="102" t="n"/>
      <c r="AE34" s="9" t="n"/>
      <c r="AF34" s="9" t="n"/>
      <c r="AG34" s="9" t="n"/>
      <c r="AH34" s="9" t="n"/>
      <c r="AI34" s="9" t="n"/>
      <c r="AJ34" s="9" t="n"/>
      <c r="AK34" s="9" t="n"/>
      <c r="AL34" s="9" t="n"/>
      <c r="AM34" s="9" t="n"/>
      <c r="AN34" s="9" t="n"/>
      <c r="AO34" s="9" t="n"/>
      <c r="AP34" s="9" t="n"/>
      <c r="AQ34" s="9" t="n"/>
      <c r="AR34" s="9" t="n"/>
      <c r="AS34" s="9" t="n"/>
      <c r="AT34" s="9" t="n"/>
      <c r="AU34" s="9" t="n"/>
      <c r="AV34" s="9" t="n"/>
      <c r="AW34" s="9" t="n"/>
      <c r="AX34" s="9" t="n"/>
      <c r="AY34" s="9" t="n"/>
      <c r="AZ34" s="9" t="n"/>
      <c r="BA34" s="9" t="n"/>
      <c r="BB34" s="9" t="n"/>
      <c r="BC34" s="9" t="n"/>
      <c r="BD34" s="9" t="n"/>
      <c r="BE34" s="9" t="n"/>
      <c r="BF34" s="9" t="n"/>
      <c r="BG34" s="9" t="n"/>
      <c r="BH34" s="9" t="n"/>
      <c r="BI34" s="9" t="n"/>
      <c r="BJ34" s="9" t="n"/>
      <c r="BK34" s="102" t="n"/>
      <c r="BL34" s="102" t="n"/>
    </row>
    <row r="35" ht="12.75" customHeight="1">
      <c r="A35" s="184" t="inlineStr">
        <is>
          <t>considered tooling leadtime until PPAP</t>
        </is>
      </c>
      <c r="B35" s="80" t="n"/>
      <c r="C35" s="80" t="n"/>
      <c r="D35" s="80" t="n"/>
      <c r="E35" s="81" t="n"/>
      <c r="F35" s="162" t="n"/>
      <c r="G35" s="80" t="n"/>
      <c r="H35" s="80" t="n"/>
      <c r="I35" s="80" t="n"/>
      <c r="J35" s="80" t="n"/>
      <c r="K35" s="81" t="n"/>
      <c r="L35" s="162" t="n"/>
      <c r="M35" s="80" t="n"/>
      <c r="N35" s="80" t="n"/>
      <c r="O35" s="80" t="n"/>
      <c r="P35" s="80" t="n"/>
      <c r="Q35" s="81" t="n"/>
      <c r="R35" s="162" t="n"/>
      <c r="S35" s="80" t="n"/>
      <c r="T35" s="80" t="n"/>
      <c r="U35" s="80" t="n"/>
      <c r="V35" s="80" t="n"/>
      <c r="W35" s="81" t="n"/>
      <c r="X35" s="162" t="n"/>
      <c r="Y35" s="80" t="n"/>
      <c r="Z35" s="80" t="n"/>
      <c r="AA35" s="80" t="n"/>
      <c r="AB35" s="80" t="n"/>
      <c r="AC35" s="81" t="n"/>
      <c r="AD35" s="102" t="n"/>
      <c r="AE35" s="9" t="n"/>
      <c r="AF35" s="9" t="n"/>
      <c r="AG35" s="9" t="n"/>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102" t="n"/>
      <c r="BL35" s="102" t="n"/>
    </row>
    <row r="36">
      <c r="A36" s="82" t="n"/>
      <c r="E36" s="84" t="n"/>
      <c r="F36" s="88" t="n"/>
      <c r="K36" s="84" t="n"/>
      <c r="L36" s="88" t="n"/>
      <c r="Q36" s="84" t="n"/>
      <c r="R36" s="88" t="n"/>
      <c r="W36" s="84" t="n"/>
      <c r="X36" s="88" t="n"/>
      <c r="AC36" s="84" t="n"/>
      <c r="AD36" s="102" t="n"/>
      <c r="AE36" s="9" t="n"/>
      <c r="AF36" s="9" t="n"/>
      <c r="AG36" s="9" t="n"/>
      <c r="AH36" s="9" t="n"/>
      <c r="AI36" s="9" t="n"/>
      <c r="AJ36" s="9" t="n"/>
      <c r="AK36" s="9" t="n"/>
      <c r="AL36" s="9" t="n"/>
      <c r="AM36" s="9" t="n"/>
      <c r="AN36" s="9" t="n"/>
      <c r="AO36" s="9" t="n"/>
      <c r="AP36" s="9" t="n"/>
      <c r="AQ36" s="9" t="n"/>
      <c r="AR36" s="9" t="n"/>
      <c r="AS36" s="9" t="n"/>
      <c r="AT36" s="9" t="n"/>
      <c r="AU36" s="9" t="n"/>
      <c r="AV36" s="9" t="n"/>
      <c r="AW36" s="9" t="n"/>
      <c r="AX36" s="9" t="n"/>
      <c r="AY36" s="9" t="n"/>
      <c r="AZ36" s="9" t="n"/>
      <c r="BA36" s="9" t="n"/>
      <c r="BB36" s="9" t="n"/>
      <c r="BC36" s="9" t="n"/>
      <c r="BD36" s="9" t="n"/>
      <c r="BE36" s="9" t="n"/>
      <c r="BF36" s="9" t="n"/>
      <c r="BG36" s="9" t="n"/>
      <c r="BH36" s="9" t="n"/>
      <c r="BI36" s="9" t="n"/>
      <c r="BJ36" s="9" t="n"/>
      <c r="BK36" s="102" t="n"/>
      <c r="BL36" s="102" t="n"/>
    </row>
    <row r="37">
      <c r="A37" s="85" t="n"/>
      <c r="B37" s="69" t="n"/>
      <c r="C37" s="69" t="n"/>
      <c r="D37" s="69" t="n"/>
      <c r="E37" s="70" t="n"/>
      <c r="F37" s="68" t="n"/>
      <c r="G37" s="69" t="n"/>
      <c r="H37" s="69" t="n"/>
      <c r="I37" s="69" t="n"/>
      <c r="J37" s="69" t="n"/>
      <c r="K37" s="70" t="n"/>
      <c r="L37" s="68" t="n"/>
      <c r="M37" s="69" t="n"/>
      <c r="N37" s="69" t="n"/>
      <c r="O37" s="69" t="n"/>
      <c r="P37" s="69" t="n"/>
      <c r="Q37" s="70" t="n"/>
      <c r="R37" s="68" t="n"/>
      <c r="S37" s="69" t="n"/>
      <c r="T37" s="69" t="n"/>
      <c r="U37" s="69" t="n"/>
      <c r="V37" s="69" t="n"/>
      <c r="W37" s="70" t="n"/>
      <c r="X37" s="68" t="n"/>
      <c r="Y37" s="69" t="n"/>
      <c r="Z37" s="69" t="n"/>
      <c r="AA37" s="69" t="n"/>
      <c r="AB37" s="69" t="n"/>
      <c r="AC37" s="70" t="n"/>
      <c r="AD37" s="102" t="n"/>
      <c r="AE37" s="9" t="n"/>
      <c r="AF37" s="9" t="n"/>
      <c r="AG37" s="9" t="n"/>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102" t="n"/>
      <c r="BL37" s="102" t="n"/>
    </row>
    <row r="38" ht="12.75" customHeight="1" thickBot="1">
      <c r="A38" s="180" t="inlineStr">
        <is>
          <t>est. tool loops</t>
        </is>
      </c>
      <c r="B38" s="34" t="n"/>
      <c r="C38" s="34" t="n"/>
      <c r="D38" s="34" t="n"/>
      <c r="E38" s="35" t="n"/>
      <c r="F38" s="181" t="n"/>
      <c r="G38" s="34" t="n"/>
      <c r="H38" s="34" t="n"/>
      <c r="I38" s="34" t="n"/>
      <c r="J38" s="34" t="n"/>
      <c r="K38" s="35" t="n"/>
      <c r="L38" s="181" t="n"/>
      <c r="M38" s="34" t="n"/>
      <c r="N38" s="34" t="n"/>
      <c r="O38" s="34" t="n"/>
      <c r="P38" s="34" t="n"/>
      <c r="Q38" s="35" t="n"/>
      <c r="R38" s="181" t="n"/>
      <c r="S38" s="34" t="n"/>
      <c r="T38" s="34" t="n"/>
      <c r="U38" s="34" t="n"/>
      <c r="V38" s="34" t="n"/>
      <c r="W38" s="35" t="n"/>
      <c r="X38" s="181" t="n"/>
      <c r="Y38" s="34" t="n"/>
      <c r="Z38" s="34" t="n"/>
      <c r="AA38" s="34" t="n"/>
      <c r="AB38" s="34" t="n"/>
      <c r="AC38" s="35" t="n"/>
      <c r="AD38" s="102" t="n"/>
      <c r="AE38" s="9" t="n"/>
      <c r="AF38" s="9" t="n"/>
      <c r="AG38" s="9" t="n"/>
      <c r="AH38" s="9" t="n"/>
      <c r="AI38" s="9" t="n"/>
      <c r="AJ38" s="9" t="n"/>
      <c r="AK38" s="9" t="n"/>
      <c r="AL38" s="9" t="n"/>
      <c r="AM38" s="9" t="n"/>
      <c r="AN38" s="9" t="n"/>
      <c r="AO38" s="9" t="n"/>
      <c r="AP38" s="9" t="n"/>
      <c r="AQ38" s="9" t="n"/>
      <c r="AR38" s="9" t="n"/>
      <c r="AS38" s="9" t="n"/>
      <c r="AT38" s="9" t="n"/>
      <c r="AU38" s="9" t="n"/>
      <c r="AV38" s="9" t="n"/>
      <c r="AW38" s="9" t="n"/>
      <c r="AX38" s="9" t="n"/>
      <c r="AY38" s="9" t="n"/>
      <c r="AZ38" s="9" t="n"/>
      <c r="BA38" s="9" t="n"/>
      <c r="BB38" s="9" t="n"/>
      <c r="BC38" s="9" t="n"/>
      <c r="BD38" s="9" t="n"/>
      <c r="BE38" s="9" t="n"/>
      <c r="BF38" s="9" t="n"/>
      <c r="BG38" s="9" t="n"/>
      <c r="BH38" s="9" t="n"/>
      <c r="BI38" s="9" t="n"/>
      <c r="BJ38" s="9" t="n"/>
      <c r="BK38" s="102" t="n"/>
      <c r="BL38" s="102" t="n"/>
    </row>
    <row r="39">
      <c r="A39" s="10" t="n"/>
      <c r="B39" s="11" t="n"/>
      <c r="C39" s="11" t="n"/>
      <c r="D39" s="11" t="n"/>
      <c r="E39" s="11"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c r="AB39" s="7" t="n"/>
      <c r="AC39" s="7" t="n"/>
      <c r="AD39" s="102" t="n"/>
      <c r="AE39" s="12" t="n"/>
      <c r="AF39" s="12" t="n"/>
      <c r="AG39" s="12" t="n"/>
      <c r="AH39" s="12" t="n"/>
      <c r="AI39" s="12" t="n"/>
      <c r="AJ39" s="12" t="n"/>
      <c r="AK39" s="12" t="n"/>
      <c r="AL39" s="12" t="n"/>
      <c r="AM39" s="12" t="n"/>
      <c r="AN39" s="12" t="n"/>
      <c r="AO39" s="12" t="n"/>
      <c r="AP39" s="12" t="n"/>
      <c r="AQ39" s="12" t="n"/>
      <c r="AR39" s="12" t="n"/>
      <c r="AS39" s="12" t="n"/>
      <c r="AT39" s="12" t="n"/>
      <c r="AU39" s="12" t="n"/>
      <c r="AV39" s="12" t="n"/>
      <c r="AW39" s="12" t="n"/>
      <c r="AX39" s="12" t="n"/>
      <c r="AY39" s="12" t="n"/>
      <c r="AZ39" s="12" t="n"/>
      <c r="BA39" s="12" t="n"/>
      <c r="BB39" s="12" t="n"/>
      <c r="BC39" s="12" t="n"/>
      <c r="BD39" s="12" t="n"/>
      <c r="BE39" s="12" t="n"/>
      <c r="BF39" s="12" t="n"/>
      <c r="BG39" s="12" t="n"/>
      <c r="BH39" s="12" t="n"/>
      <c r="BI39" s="12" t="n"/>
      <c r="BJ39" s="12" t="n"/>
      <c r="BK39" s="102" t="n"/>
      <c r="BL39" s="102" t="n"/>
    </row>
    <row r="40" ht="13.5" customHeight="1" thickBot="1">
      <c r="A40" s="182" t="inlineStr">
        <is>
          <t>(2) CONCEPT + DECISION: Total BOM overview</t>
        </is>
      </c>
      <c r="B40" s="52" t="n"/>
      <c r="C40" s="52" t="n"/>
      <c r="D40" s="52" t="n"/>
      <c r="E40" s="52" t="n"/>
      <c r="F40" s="52" t="n"/>
      <c r="G40" s="52" t="n"/>
      <c r="H40" s="52" t="n"/>
      <c r="I40" s="52" t="n"/>
      <c r="J40" s="52" t="n"/>
      <c r="K40" s="52" t="n"/>
      <c r="L40" s="52" t="n"/>
      <c r="M40" s="52" t="n"/>
      <c r="N40" s="52" t="n"/>
      <c r="O40" s="52" t="n"/>
      <c r="P40" s="52" t="n"/>
      <c r="Q40" s="52" t="n"/>
      <c r="R40" s="52" t="n"/>
      <c r="S40" s="52" t="n"/>
      <c r="T40" s="52" t="n"/>
      <c r="U40" s="52" t="n"/>
      <c r="V40" s="52" t="n"/>
      <c r="W40" s="52" t="n"/>
      <c r="X40" s="52" t="n"/>
      <c r="Y40" s="52" t="n"/>
      <c r="Z40" s="52" t="n"/>
      <c r="AA40" s="52" t="n"/>
      <c r="AB40" s="52" t="n"/>
      <c r="AC40" s="52" t="n"/>
      <c r="AD40" s="52" t="n"/>
      <c r="AE40" s="52" t="n"/>
      <c r="AF40" s="52" t="n"/>
      <c r="AG40" s="52" t="n"/>
      <c r="AH40" s="52" t="n"/>
      <c r="AI40" s="52" t="n"/>
      <c r="AJ40" s="52" t="n"/>
      <c r="AK40" s="52" t="n"/>
      <c r="AL40" s="52" t="n"/>
      <c r="AM40" s="52" t="n"/>
      <c r="AN40" s="52" t="n"/>
      <c r="AO40" s="52" t="n"/>
      <c r="AP40" s="52" t="n"/>
      <c r="AQ40" s="52" t="n"/>
      <c r="AR40" s="52" t="n"/>
      <c r="AS40" s="52" t="n"/>
      <c r="AT40" s="52" t="n"/>
      <c r="AU40" s="52" t="n"/>
      <c r="AV40" s="52" t="n"/>
      <c r="AW40" s="52" t="n"/>
      <c r="AX40" s="52" t="n"/>
      <c r="AY40" s="52" t="n"/>
      <c r="AZ40" s="52" t="n"/>
      <c r="BA40" s="52" t="n"/>
      <c r="BB40" s="52" t="n"/>
      <c r="BC40" s="52" t="n"/>
      <c r="BD40" s="83" t="n"/>
      <c r="BE40" s="83" t="n"/>
      <c r="BF40" s="83" t="n"/>
      <c r="BG40" s="83" t="n"/>
      <c r="BH40" s="83" t="n"/>
      <c r="BI40" s="83" t="n"/>
      <c r="BJ40" s="83" t="n"/>
      <c r="BK40" s="83" t="n"/>
      <c r="BL40" s="83" t="n"/>
      <c r="BM40" s="83" t="n"/>
      <c r="BN40" s="83" t="n"/>
      <c r="BO40" s="83" t="n"/>
      <c r="BP40" s="83" t="n"/>
      <c r="BQ40" s="83" t="n"/>
      <c r="BR40" s="83" t="n"/>
      <c r="BS40" s="83" t="n"/>
      <c r="BT40" s="83" t="n"/>
      <c r="BU40" s="83" t="n"/>
      <c r="BV40" s="83" t="n"/>
      <c r="BW40" s="83" t="n"/>
      <c r="BX40" s="83" t="n"/>
    </row>
    <row r="41" ht="12.75" customHeight="1">
      <c r="A41" s="74" t="n"/>
      <c r="B41" s="65" t="inlineStr">
        <is>
          <t>Part 
Number</t>
        </is>
      </c>
      <c r="C41" s="66" t="n"/>
      <c r="D41" s="66" t="n"/>
      <c r="E41" s="67" t="n"/>
      <c r="F41" s="55" t="inlineStr">
        <is>
          <t>Description</t>
        </is>
      </c>
      <c r="G41" s="66" t="n"/>
      <c r="H41" s="66" t="n"/>
      <c r="I41" s="66" t="n"/>
      <c r="J41" s="67" t="n"/>
      <c r="K41" s="55" t="inlineStr">
        <is>
          <t>PVO (over lifetime)</t>
        </is>
      </c>
      <c r="L41" s="44" t="n"/>
      <c r="M41" s="44" t="n"/>
      <c r="N41" s="44" t="n"/>
      <c r="O41" s="44" t="n"/>
      <c r="P41" s="44" t="n"/>
      <c r="Q41" s="44" t="n"/>
      <c r="R41" s="44" t="n"/>
      <c r="S41" s="44" t="n"/>
      <c r="T41" s="44" t="n"/>
      <c r="U41" s="44" t="n"/>
      <c r="V41" s="44" t="n"/>
      <c r="W41" s="44" t="n"/>
      <c r="X41" s="44" t="n"/>
      <c r="Y41" s="44" t="n"/>
      <c r="Z41" s="44" t="n"/>
      <c r="AA41" s="44" t="n"/>
      <c r="AB41" s="45" t="n"/>
      <c r="AC41" s="65" t="inlineStr">
        <is>
          <t>Nominated supplier</t>
        </is>
      </c>
      <c r="AD41" s="44" t="n"/>
      <c r="AE41" s="44" t="n"/>
      <c r="AF41" s="44" t="n"/>
      <c r="AG41" s="44" t="n"/>
      <c r="AH41" s="44" t="n"/>
      <c r="AI41" s="45" t="n"/>
      <c r="AJ41" s="55" t="inlineStr">
        <is>
          <t>Quick Savings</t>
        </is>
      </c>
      <c r="AK41" s="44" t="n"/>
      <c r="AL41" s="44" t="n"/>
      <c r="AM41" s="44" t="n"/>
      <c r="AN41" s="44" t="n"/>
      <c r="AO41" s="44" t="n"/>
      <c r="AP41" s="44" t="n"/>
      <c r="AQ41" s="44" t="n"/>
      <c r="AR41" s="44" t="n"/>
      <c r="AS41" s="44" t="n"/>
      <c r="AT41" s="44" t="n"/>
      <c r="AU41" s="44" t="n"/>
      <c r="AV41" s="44" t="n"/>
      <c r="AW41" s="44" t="n"/>
      <c r="AX41" s="44" t="n"/>
      <c r="AY41" s="44" t="n"/>
      <c r="AZ41" s="44" t="n"/>
      <c r="BA41" s="44" t="n"/>
      <c r="BB41" s="44" t="n"/>
      <c r="BC41" s="45" t="n"/>
      <c r="BD41" s="83" t="n"/>
      <c r="BE41" s="83" t="n"/>
      <c r="BF41" s="83" t="n"/>
      <c r="BG41" s="83" t="n"/>
      <c r="BH41" s="83" t="n"/>
      <c r="BI41" s="83" t="n"/>
      <c r="BJ41" s="83" t="n"/>
      <c r="BK41" s="83" t="n"/>
      <c r="BL41" s="83" t="n"/>
      <c r="BM41" s="83" t="n"/>
      <c r="BN41" s="83" t="n"/>
      <c r="BO41" s="83" t="n"/>
      <c r="BP41" s="83" t="n"/>
      <c r="BQ41" s="83" t="n"/>
      <c r="BR41" s="83" t="n"/>
      <c r="BS41" s="83" t="n"/>
      <c r="BT41" s="83" t="n"/>
      <c r="BU41" s="83" t="n"/>
      <c r="BV41" s="83" t="n"/>
      <c r="BW41" s="83" t="n"/>
      <c r="BX41" s="83" t="n"/>
    </row>
    <row r="42" ht="12.75" customHeight="1">
      <c r="A42" s="75" t="n"/>
      <c r="B42" s="68" t="n"/>
      <c r="C42" s="69" t="n"/>
      <c r="D42" s="69" t="n"/>
      <c r="E42" s="70" t="n"/>
      <c r="F42" s="68" t="n"/>
      <c r="G42" s="69" t="n"/>
      <c r="H42" s="69" t="n"/>
      <c r="I42" s="69" t="n"/>
      <c r="J42" s="70" t="n"/>
      <c r="K42" s="161" t="inlineStr">
        <is>
          <t>Target</t>
        </is>
      </c>
      <c r="L42" s="39" t="n"/>
      <c r="M42" s="39" t="n"/>
      <c r="N42" s="40" t="n"/>
      <c r="O42" s="161" t="inlineStr">
        <is>
          <t>Current value</t>
        </is>
      </c>
      <c r="P42" s="39" t="n"/>
      <c r="Q42" s="39" t="n"/>
      <c r="R42" s="40" t="n"/>
      <c r="S42" s="161" t="inlineStr">
        <is>
          <t>Currency</t>
        </is>
      </c>
      <c r="T42" s="39" t="n"/>
      <c r="U42" s="40" t="n"/>
      <c r="V42" s="179" t="inlineStr">
        <is>
          <t>Status</t>
        </is>
      </c>
      <c r="W42" s="39" t="n"/>
      <c r="X42" s="40" t="n"/>
      <c r="Y42" s="161" t="inlineStr">
        <is>
          <t>Saving</t>
        </is>
      </c>
      <c r="Z42" s="39" t="n"/>
      <c r="AA42" s="39" t="n"/>
      <c r="AB42" s="40" t="n"/>
      <c r="AC42" s="104" t="n"/>
      <c r="AD42" s="39" t="n"/>
      <c r="AE42" s="39" t="n"/>
      <c r="AF42" s="39" t="n"/>
      <c r="AG42" s="39" t="n"/>
      <c r="AH42" s="39" t="n"/>
      <c r="AI42" s="40" t="n"/>
      <c r="AJ42" s="178" t="inlineStr">
        <is>
          <t>yes / no</t>
        </is>
      </c>
      <c r="AK42" s="39" t="n"/>
      <c r="AL42" s="40" t="n"/>
      <c r="AM42" s="178" t="inlineStr">
        <is>
          <t>based on …</t>
        </is>
      </c>
      <c r="AN42" s="39" t="n"/>
      <c r="AO42" s="39" t="n"/>
      <c r="AP42" s="39" t="n"/>
      <c r="AQ42" s="39" t="n"/>
      <c r="AR42" s="39" t="n"/>
      <c r="AS42" s="39" t="n"/>
      <c r="AT42" s="39" t="n"/>
      <c r="AU42" s="39" t="n"/>
      <c r="AV42" s="40" t="n"/>
      <c r="AW42" s="178" t="inlineStr">
        <is>
          <t>Value</t>
        </is>
      </c>
      <c r="AX42" s="39" t="n"/>
      <c r="AY42" s="39" t="n"/>
      <c r="AZ42" s="40" t="n"/>
      <c r="BA42" s="161" t="inlineStr">
        <is>
          <t>Currency</t>
        </is>
      </c>
      <c r="BB42" s="39" t="n"/>
      <c r="BC42" s="40" t="n"/>
      <c r="BD42" s="83" t="n"/>
      <c r="BE42" s="83" t="n"/>
      <c r="BF42" s="83" t="n"/>
      <c r="BG42" s="83" t="n"/>
      <c r="BH42" s="83" t="n"/>
      <c r="BI42" s="83" t="n"/>
      <c r="BJ42" s="83" t="n"/>
      <c r="BK42" s="83" t="n"/>
      <c r="BL42" s="83" t="n"/>
      <c r="BM42" s="83" t="n"/>
      <c r="BN42" s="83" t="n"/>
      <c r="BO42" s="83" t="n"/>
      <c r="BP42" s="83" t="n"/>
      <c r="BQ42" s="83" t="n"/>
      <c r="BR42" s="83" t="n"/>
      <c r="BS42" s="83" t="n"/>
      <c r="BT42" s="83" t="n"/>
      <c r="BU42" s="83" t="n"/>
      <c r="BV42" s="83" t="n"/>
      <c r="BW42" s="83" t="n"/>
      <c r="BX42" s="83" t="n"/>
    </row>
    <row r="43">
      <c r="A43" s="13" t="n">
        <v>1</v>
      </c>
      <c r="B43" s="48" t="inlineStr">
        <is>
          <t>234.536-00</t>
        </is>
      </c>
      <c r="C43" s="39" t="n"/>
      <c r="D43" s="39" t="n"/>
      <c r="E43" s="40" t="n"/>
      <c r="F43" s="48" t="inlineStr">
        <is>
          <t>GEHAEUSE MONT-GR</t>
        </is>
      </c>
      <c r="G43" s="39" t="n"/>
      <c r="H43" s="39" t="n"/>
      <c r="I43" s="39" t="n"/>
      <c r="J43" s="40" t="n"/>
      <c r="K43" s="173" t="n"/>
      <c r="L43" s="39" t="n"/>
      <c r="M43" s="39" t="n"/>
      <c r="N43" s="40" t="n"/>
      <c r="O43" s="173" t="n">
        <v>14018792</v>
      </c>
      <c r="P43" s="39" t="n"/>
      <c r="Q43" s="39" t="n"/>
      <c r="R43" s="40" t="n"/>
      <c r="S43" s="61" t="n"/>
      <c r="T43" s="39" t="n"/>
      <c r="U43" s="40" t="n"/>
      <c r="V43" s="62" t="n"/>
      <c r="W43" s="39" t="n"/>
      <c r="X43" s="40" t="n"/>
      <c r="Y43" s="226">
        <f>K43-O43</f>
        <v/>
      </c>
      <c r="Z43" s="39" t="n"/>
      <c r="AA43" s="39" t="n"/>
      <c r="AB43" s="40" t="n"/>
      <c r="AC43" s="176" t="n"/>
      <c r="AD43" s="39" t="n"/>
      <c r="AE43" s="39" t="n"/>
      <c r="AF43" s="39" t="n"/>
      <c r="AG43" s="39" t="n"/>
      <c r="AH43" s="39" t="n"/>
      <c r="AI43" s="40" t="n"/>
      <c r="AJ43" s="176" t="n"/>
      <c r="AK43" s="39" t="n"/>
      <c r="AL43" s="40" t="n"/>
      <c r="AM43" s="48" t="n"/>
      <c r="AN43" s="39" t="n"/>
      <c r="AO43" s="39" t="n"/>
      <c r="AP43" s="39" t="n"/>
      <c r="AQ43" s="39" t="n"/>
      <c r="AR43" s="39" t="n"/>
      <c r="AS43" s="39" t="n"/>
      <c r="AT43" s="39" t="n"/>
      <c r="AU43" s="39" t="n"/>
      <c r="AV43" s="40" t="n"/>
      <c r="AW43" s="173" t="n"/>
      <c r="AX43" s="39" t="n"/>
      <c r="AY43" s="39" t="n"/>
      <c r="AZ43" s="40" t="n"/>
      <c r="BA43" s="61" t="n"/>
      <c r="BB43" s="39" t="n"/>
      <c r="BC43" s="40" t="n"/>
      <c r="BD43" s="83" t="n"/>
      <c r="BE43" s="83" t="n"/>
      <c r="BF43" s="83" t="n"/>
      <c r="BG43" s="83" t="n"/>
      <c r="BH43" s="83" t="n"/>
      <c r="BI43" s="83" t="n"/>
      <c r="BJ43" s="83" t="n"/>
      <c r="BK43" s="83" t="n"/>
      <c r="BL43" s="83" t="n"/>
      <c r="BM43" s="83" t="n"/>
      <c r="BN43" s="83" t="n"/>
      <c r="BO43" s="83" t="n"/>
      <c r="BP43" s="83" t="n"/>
      <c r="BQ43" s="83" t="n"/>
      <c r="BR43" s="83" t="n"/>
      <c r="BS43" s="83" t="n"/>
      <c r="BT43" s="83" t="n"/>
      <c r="BU43" s="83" t="n"/>
      <c r="BV43" s="83" t="n"/>
      <c r="BW43" s="83" t="n"/>
      <c r="BX43" s="83" t="n"/>
    </row>
    <row r="44" ht="12.75" customHeight="1">
      <c r="A44" s="13" t="n">
        <v>2</v>
      </c>
      <c r="B44" s="48" t="n"/>
      <c r="C44" s="39" t="n"/>
      <c r="D44" s="39" t="n"/>
      <c r="E44" s="40" t="n"/>
      <c r="F44" s="48" t="n"/>
      <c r="G44" s="39" t="n"/>
      <c r="H44" s="39" t="n"/>
      <c r="I44" s="39" t="n"/>
      <c r="J44" s="40" t="n"/>
      <c r="K44" s="173" t="n"/>
      <c r="L44" s="39" t="n"/>
      <c r="M44" s="39" t="n"/>
      <c r="N44" s="40" t="n"/>
      <c r="O44" s="173" t="n"/>
      <c r="P44" s="39" t="n"/>
      <c r="Q44" s="39" t="n"/>
      <c r="R44" s="40" t="n"/>
      <c r="S44" s="61" t="n"/>
      <c r="T44" s="39" t="n"/>
      <c r="U44" s="40" t="n"/>
      <c r="V44" s="62" t="n"/>
      <c r="W44" s="39" t="n"/>
      <c r="X44" s="40" t="n"/>
      <c r="Y44" s="226">
        <f>K44-O44</f>
        <v/>
      </c>
      <c r="Z44" s="39" t="n"/>
      <c r="AA44" s="39" t="n"/>
      <c r="AB44" s="40" t="n"/>
      <c r="AC44" s="176" t="n"/>
      <c r="AD44" s="39" t="n"/>
      <c r="AE44" s="39" t="n"/>
      <c r="AF44" s="39" t="n"/>
      <c r="AG44" s="39" t="n"/>
      <c r="AH44" s="39" t="n"/>
      <c r="AI44" s="40" t="n"/>
      <c r="AJ44" s="176" t="n"/>
      <c r="AK44" s="39" t="n"/>
      <c r="AL44" s="40" t="n"/>
      <c r="AM44" s="48" t="n"/>
      <c r="AN44" s="39" t="n"/>
      <c r="AO44" s="39" t="n"/>
      <c r="AP44" s="39" t="n"/>
      <c r="AQ44" s="39" t="n"/>
      <c r="AR44" s="39" t="n"/>
      <c r="AS44" s="39" t="n"/>
      <c r="AT44" s="39" t="n"/>
      <c r="AU44" s="39" t="n"/>
      <c r="AV44" s="40" t="n"/>
      <c r="AW44" s="173" t="n"/>
      <c r="AX44" s="39" t="n"/>
      <c r="AY44" s="39" t="n"/>
      <c r="AZ44" s="40" t="n"/>
      <c r="BA44" s="61" t="n"/>
      <c r="BB44" s="39" t="n"/>
      <c r="BC44" s="40" t="n"/>
      <c r="BD44" s="83" t="n"/>
      <c r="BE44" s="83" t="n"/>
      <c r="BF44" s="83" t="n"/>
      <c r="BG44" s="14" t="inlineStr">
        <is>
          <t>-</t>
        </is>
      </c>
      <c r="BH44" s="177" t="inlineStr">
        <is>
          <t>all mechanical parts of BOM to be mentioned</t>
        </is>
      </c>
      <c r="BX44" s="83" t="n"/>
    </row>
    <row r="45">
      <c r="A45" s="13" t="n">
        <v>3</v>
      </c>
      <c r="B45" s="48" t="n"/>
      <c r="C45" s="39" t="n"/>
      <c r="D45" s="39" t="n"/>
      <c r="E45" s="40" t="n"/>
      <c r="F45" s="48" t="n"/>
      <c r="G45" s="39" t="n"/>
      <c r="H45" s="39" t="n"/>
      <c r="I45" s="39" t="n"/>
      <c r="J45" s="40" t="n"/>
      <c r="K45" s="173" t="n"/>
      <c r="L45" s="39" t="n"/>
      <c r="M45" s="39" t="n"/>
      <c r="N45" s="40" t="n"/>
      <c r="O45" s="173" t="n"/>
      <c r="P45" s="39" t="n"/>
      <c r="Q45" s="39" t="n"/>
      <c r="R45" s="40" t="n"/>
      <c r="S45" s="61" t="n"/>
      <c r="T45" s="39" t="n"/>
      <c r="U45" s="40" t="n"/>
      <c r="V45" s="62" t="n"/>
      <c r="W45" s="39" t="n"/>
      <c r="X45" s="40" t="n"/>
      <c r="Y45" s="226">
        <f>K45-O45</f>
        <v/>
      </c>
      <c r="Z45" s="39" t="n"/>
      <c r="AA45" s="39" t="n"/>
      <c r="AB45" s="40" t="n"/>
      <c r="AC45" s="176" t="n"/>
      <c r="AD45" s="39" t="n"/>
      <c r="AE45" s="39" t="n"/>
      <c r="AF45" s="39" t="n"/>
      <c r="AG45" s="39" t="n"/>
      <c r="AH45" s="39" t="n"/>
      <c r="AI45" s="40" t="n"/>
      <c r="AJ45" s="176" t="n"/>
      <c r="AK45" s="39" t="n"/>
      <c r="AL45" s="40" t="n"/>
      <c r="AM45" s="48" t="n"/>
      <c r="AN45" s="39" t="n"/>
      <c r="AO45" s="39" t="n"/>
      <c r="AP45" s="39" t="n"/>
      <c r="AQ45" s="39" t="n"/>
      <c r="AR45" s="39" t="n"/>
      <c r="AS45" s="39" t="n"/>
      <c r="AT45" s="39" t="n"/>
      <c r="AU45" s="39" t="n"/>
      <c r="AV45" s="40" t="n"/>
      <c r="AW45" s="173" t="n"/>
      <c r="AX45" s="39" t="n"/>
      <c r="AY45" s="39" t="n"/>
      <c r="AZ45" s="40" t="n"/>
      <c r="BA45" s="61" t="n"/>
      <c r="BB45" s="39" t="n"/>
      <c r="BC45" s="40" t="n"/>
      <c r="BD45" s="83" t="n"/>
      <c r="BE45" s="83" t="n"/>
      <c r="BF45" s="83" t="n"/>
      <c r="BG45" s="14" t="inlineStr">
        <is>
          <t>-</t>
        </is>
      </c>
      <c r="BH45" s="177" t="inlineStr">
        <is>
          <t>electr. parts as cost drivers to be mentioned directly</t>
        </is>
      </c>
      <c r="BX45" s="83" t="n"/>
    </row>
    <row r="46">
      <c r="A46" s="13" t="n">
        <v>4</v>
      </c>
      <c r="B46" s="48" t="n"/>
      <c r="C46" s="39" t="n"/>
      <c r="D46" s="39" t="n"/>
      <c r="E46" s="40" t="n"/>
      <c r="F46" s="48" t="n"/>
      <c r="G46" s="39" t="n"/>
      <c r="H46" s="39" t="n"/>
      <c r="I46" s="39" t="n"/>
      <c r="J46" s="40" t="n"/>
      <c r="K46" s="173" t="n"/>
      <c r="L46" s="39" t="n"/>
      <c r="M46" s="39" t="n"/>
      <c r="N46" s="40" t="n"/>
      <c r="O46" s="173" t="n"/>
      <c r="P46" s="39" t="n"/>
      <c r="Q46" s="39" t="n"/>
      <c r="R46" s="40" t="n"/>
      <c r="S46" s="61" t="n"/>
      <c r="T46" s="39" t="n"/>
      <c r="U46" s="40" t="n"/>
      <c r="V46" s="62" t="n"/>
      <c r="W46" s="39" t="n"/>
      <c r="X46" s="40" t="n"/>
      <c r="Y46" s="226">
        <f>K46-O46</f>
        <v/>
      </c>
      <c r="Z46" s="39" t="n"/>
      <c r="AA46" s="39" t="n"/>
      <c r="AB46" s="40" t="n"/>
      <c r="AC46" s="176" t="n"/>
      <c r="AD46" s="39" t="n"/>
      <c r="AE46" s="39" t="n"/>
      <c r="AF46" s="39" t="n"/>
      <c r="AG46" s="39" t="n"/>
      <c r="AH46" s="39" t="n"/>
      <c r="AI46" s="40" t="n"/>
      <c r="AJ46" s="176" t="n"/>
      <c r="AK46" s="39" t="n"/>
      <c r="AL46" s="40" t="n"/>
      <c r="AM46" s="48" t="n"/>
      <c r="AN46" s="39" t="n"/>
      <c r="AO46" s="39" t="n"/>
      <c r="AP46" s="39" t="n"/>
      <c r="AQ46" s="39" t="n"/>
      <c r="AR46" s="39" t="n"/>
      <c r="AS46" s="39" t="n"/>
      <c r="AT46" s="39" t="n"/>
      <c r="AU46" s="39" t="n"/>
      <c r="AV46" s="40" t="n"/>
      <c r="AW46" s="173" t="n"/>
      <c r="AX46" s="39" t="n"/>
      <c r="AY46" s="39" t="n"/>
      <c r="AZ46" s="40" t="n"/>
      <c r="BA46" s="61" t="n"/>
      <c r="BB46" s="39" t="n"/>
      <c r="BC46" s="40" t="n"/>
      <c r="BD46" s="83" t="n"/>
      <c r="BE46" s="83" t="n"/>
      <c r="BF46" s="83" t="n"/>
      <c r="BG46" s="14" t="inlineStr">
        <is>
          <t>-</t>
        </is>
      </c>
      <c r="BH46" s="177" t="inlineStr">
        <is>
          <t>further electr. parts to be mentioned as bundle</t>
        </is>
      </c>
      <c r="BX46" s="83" t="n"/>
    </row>
    <row r="47">
      <c r="A47" s="13" t="n">
        <v>5</v>
      </c>
      <c r="B47" s="48" t="n"/>
      <c r="C47" s="39" t="n"/>
      <c r="D47" s="39" t="n"/>
      <c r="E47" s="40" t="n"/>
      <c r="F47" s="48" t="n"/>
      <c r="G47" s="39" t="n"/>
      <c r="H47" s="39" t="n"/>
      <c r="I47" s="39" t="n"/>
      <c r="J47" s="40" t="n"/>
      <c r="K47" s="173" t="n"/>
      <c r="L47" s="39" t="n"/>
      <c r="M47" s="39" t="n"/>
      <c r="N47" s="40" t="n"/>
      <c r="O47" s="173" t="n"/>
      <c r="P47" s="39" t="n"/>
      <c r="Q47" s="39" t="n"/>
      <c r="R47" s="40" t="n"/>
      <c r="S47" s="61" t="n"/>
      <c r="T47" s="39" t="n"/>
      <c r="U47" s="40" t="n"/>
      <c r="V47" s="62" t="n"/>
      <c r="W47" s="39" t="n"/>
      <c r="X47" s="40" t="n"/>
      <c r="Y47" s="226">
        <f>K47-O47</f>
        <v/>
      </c>
      <c r="Z47" s="39" t="n"/>
      <c r="AA47" s="39" t="n"/>
      <c r="AB47" s="40" t="n"/>
      <c r="AC47" s="176" t="n"/>
      <c r="AD47" s="39" t="n"/>
      <c r="AE47" s="39" t="n"/>
      <c r="AF47" s="39" t="n"/>
      <c r="AG47" s="39" t="n"/>
      <c r="AH47" s="39" t="n"/>
      <c r="AI47" s="40" t="n"/>
      <c r="AJ47" s="176" t="n"/>
      <c r="AK47" s="39" t="n"/>
      <c r="AL47" s="40" t="n"/>
      <c r="AM47" s="48" t="n"/>
      <c r="AN47" s="39" t="n"/>
      <c r="AO47" s="39" t="n"/>
      <c r="AP47" s="39" t="n"/>
      <c r="AQ47" s="39" t="n"/>
      <c r="AR47" s="39" t="n"/>
      <c r="AS47" s="39" t="n"/>
      <c r="AT47" s="39" t="n"/>
      <c r="AU47" s="39" t="n"/>
      <c r="AV47" s="40" t="n"/>
      <c r="AW47" s="173" t="n"/>
      <c r="AX47" s="39" t="n"/>
      <c r="AY47" s="39" t="n"/>
      <c r="AZ47" s="40" t="n"/>
      <c r="BA47" s="61" t="n"/>
      <c r="BB47" s="39" t="n"/>
      <c r="BC47" s="40" t="n"/>
      <c r="BD47" s="83" t="n"/>
      <c r="BE47" s="83" t="n"/>
      <c r="BF47" s="83" t="n"/>
      <c r="BG47" s="83" t="n"/>
      <c r="BH47" s="83" t="n"/>
      <c r="BI47" s="83" t="n"/>
      <c r="BJ47" s="83" t="n"/>
      <c r="BK47" s="83" t="n"/>
      <c r="BL47" s="83" t="n"/>
      <c r="BM47" s="83" t="n"/>
      <c r="BN47" s="83" t="n"/>
      <c r="BO47" s="83" t="n"/>
      <c r="BP47" s="83" t="n"/>
      <c r="BQ47" s="83" t="n"/>
      <c r="BR47" s="83" t="n"/>
      <c r="BS47" s="83" t="n"/>
      <c r="BT47" s="83" t="n"/>
      <c r="BU47" s="83" t="n"/>
      <c r="BV47" s="83" t="n"/>
      <c r="BW47" s="83" t="n"/>
      <c r="BX47" s="83" t="n"/>
    </row>
    <row r="48">
      <c r="A48" s="13" t="n">
        <v>6</v>
      </c>
      <c r="B48" s="48" t="n"/>
      <c r="C48" s="39" t="n"/>
      <c r="D48" s="39" t="n"/>
      <c r="E48" s="40" t="n"/>
      <c r="F48" s="48" t="n"/>
      <c r="G48" s="39" t="n"/>
      <c r="H48" s="39" t="n"/>
      <c r="I48" s="39" t="n"/>
      <c r="J48" s="40" t="n"/>
      <c r="K48" s="173" t="n"/>
      <c r="L48" s="39" t="n"/>
      <c r="M48" s="39" t="n"/>
      <c r="N48" s="40" t="n"/>
      <c r="O48" s="173" t="n"/>
      <c r="P48" s="39" t="n"/>
      <c r="Q48" s="39" t="n"/>
      <c r="R48" s="40" t="n"/>
      <c r="S48" s="61" t="n"/>
      <c r="T48" s="39" t="n"/>
      <c r="U48" s="40" t="n"/>
      <c r="V48" s="62" t="n"/>
      <c r="W48" s="39" t="n"/>
      <c r="X48" s="40" t="n"/>
      <c r="Y48" s="226">
        <f>K48-O48</f>
        <v/>
      </c>
      <c r="Z48" s="39" t="n"/>
      <c r="AA48" s="39" t="n"/>
      <c r="AB48" s="40" t="n"/>
      <c r="AC48" s="176" t="n"/>
      <c r="AD48" s="39" t="n"/>
      <c r="AE48" s="39" t="n"/>
      <c r="AF48" s="39" t="n"/>
      <c r="AG48" s="39" t="n"/>
      <c r="AH48" s="39" t="n"/>
      <c r="AI48" s="40" t="n"/>
      <c r="AJ48" s="176" t="n"/>
      <c r="AK48" s="39" t="n"/>
      <c r="AL48" s="40" t="n"/>
      <c r="AM48" s="48" t="n"/>
      <c r="AN48" s="39" t="n"/>
      <c r="AO48" s="39" t="n"/>
      <c r="AP48" s="39" t="n"/>
      <c r="AQ48" s="39" t="n"/>
      <c r="AR48" s="39" t="n"/>
      <c r="AS48" s="39" t="n"/>
      <c r="AT48" s="39" t="n"/>
      <c r="AU48" s="39" t="n"/>
      <c r="AV48" s="40" t="n"/>
      <c r="AW48" s="173" t="n"/>
      <c r="AX48" s="39" t="n"/>
      <c r="AY48" s="39" t="n"/>
      <c r="AZ48" s="40" t="n"/>
      <c r="BA48" s="61" t="n"/>
      <c r="BB48" s="39" t="n"/>
      <c r="BC48" s="40" t="n"/>
      <c r="BD48" s="83" t="n"/>
      <c r="BE48" s="83" t="n"/>
      <c r="BF48" s="83" t="n"/>
      <c r="BG48" s="83" t="n"/>
      <c r="BH48" s="83" t="n"/>
      <c r="BI48" s="83" t="n"/>
      <c r="BJ48" s="83" t="n"/>
      <c r="BK48" s="83" t="n"/>
      <c r="BL48" s="83" t="n"/>
      <c r="BM48" s="83" t="n"/>
      <c r="BN48" s="83" t="n"/>
      <c r="BO48" s="83" t="n"/>
      <c r="BP48" s="83" t="n"/>
      <c r="BQ48" s="83" t="n"/>
      <c r="BR48" s="83" t="n"/>
      <c r="BS48" s="83" t="n"/>
      <c r="BT48" s="83" t="n"/>
      <c r="BU48" s="83" t="n"/>
      <c r="BV48" s="83" t="n"/>
      <c r="BW48" s="83" t="n"/>
      <c r="BX48" s="83" t="n"/>
    </row>
    <row r="49">
      <c r="A49" s="13" t="n">
        <v>7</v>
      </c>
      <c r="B49" s="48" t="n"/>
      <c r="C49" s="39" t="n"/>
      <c r="D49" s="39" t="n"/>
      <c r="E49" s="40" t="n"/>
      <c r="F49" s="48" t="n"/>
      <c r="G49" s="39" t="n"/>
      <c r="H49" s="39" t="n"/>
      <c r="I49" s="39" t="n"/>
      <c r="J49" s="40" t="n"/>
      <c r="K49" s="173" t="n"/>
      <c r="L49" s="39" t="n"/>
      <c r="M49" s="39" t="n"/>
      <c r="N49" s="40" t="n"/>
      <c r="O49" s="173" t="n"/>
      <c r="P49" s="39" t="n"/>
      <c r="Q49" s="39" t="n"/>
      <c r="R49" s="40" t="n"/>
      <c r="S49" s="61" t="n"/>
      <c r="T49" s="39" t="n"/>
      <c r="U49" s="40" t="n"/>
      <c r="V49" s="62" t="n"/>
      <c r="W49" s="39" t="n"/>
      <c r="X49" s="40" t="n"/>
      <c r="Y49" s="226">
        <f>K49-O49</f>
        <v/>
      </c>
      <c r="Z49" s="39" t="n"/>
      <c r="AA49" s="39" t="n"/>
      <c r="AB49" s="40" t="n"/>
      <c r="AC49" s="176" t="n"/>
      <c r="AD49" s="39" t="n"/>
      <c r="AE49" s="39" t="n"/>
      <c r="AF49" s="39" t="n"/>
      <c r="AG49" s="39" t="n"/>
      <c r="AH49" s="39" t="n"/>
      <c r="AI49" s="40" t="n"/>
      <c r="AJ49" s="176" t="n"/>
      <c r="AK49" s="39" t="n"/>
      <c r="AL49" s="40" t="n"/>
      <c r="AM49" s="48" t="n"/>
      <c r="AN49" s="39" t="n"/>
      <c r="AO49" s="39" t="n"/>
      <c r="AP49" s="39" t="n"/>
      <c r="AQ49" s="39" t="n"/>
      <c r="AR49" s="39" t="n"/>
      <c r="AS49" s="39" t="n"/>
      <c r="AT49" s="39" t="n"/>
      <c r="AU49" s="39" t="n"/>
      <c r="AV49" s="40" t="n"/>
      <c r="AW49" s="173" t="n"/>
      <c r="AX49" s="39" t="n"/>
      <c r="AY49" s="39" t="n"/>
      <c r="AZ49" s="40" t="n"/>
      <c r="BA49" s="61" t="n"/>
      <c r="BB49" s="39" t="n"/>
      <c r="BC49" s="40" t="n"/>
      <c r="BD49" s="83" t="n"/>
      <c r="BE49" s="83" t="n"/>
      <c r="BF49" s="83" t="n"/>
      <c r="BG49" s="83" t="n"/>
      <c r="BH49" s="83" t="n"/>
      <c r="BI49" s="83" t="n"/>
      <c r="BJ49" s="83" t="n"/>
      <c r="BK49" s="83" t="n"/>
      <c r="BL49" s="83" t="n"/>
      <c r="BM49" s="83" t="n"/>
      <c r="BN49" s="83" t="n"/>
      <c r="BO49" s="83" t="n"/>
      <c r="BP49" s="83" t="n"/>
      <c r="BQ49" s="83" t="n"/>
      <c r="BR49" s="83" t="n"/>
      <c r="BS49" s="83" t="n"/>
      <c r="BT49" s="83" t="n"/>
      <c r="BU49" s="83" t="n"/>
      <c r="BV49" s="83" t="n"/>
      <c r="BW49" s="83" t="n"/>
      <c r="BX49" s="83" t="n"/>
    </row>
    <row r="50">
      <c r="A50" s="13" t="n">
        <v>8</v>
      </c>
      <c r="B50" s="48" t="n"/>
      <c r="C50" s="39" t="n"/>
      <c r="D50" s="39" t="n"/>
      <c r="E50" s="40" t="n"/>
      <c r="F50" s="48" t="n"/>
      <c r="G50" s="39" t="n"/>
      <c r="H50" s="39" t="n"/>
      <c r="I50" s="39" t="n"/>
      <c r="J50" s="40" t="n"/>
      <c r="K50" s="173" t="n"/>
      <c r="L50" s="39" t="n"/>
      <c r="M50" s="39" t="n"/>
      <c r="N50" s="40" t="n"/>
      <c r="O50" s="173" t="n"/>
      <c r="P50" s="39" t="n"/>
      <c r="Q50" s="39" t="n"/>
      <c r="R50" s="40" t="n"/>
      <c r="S50" s="61" t="n"/>
      <c r="T50" s="39" t="n"/>
      <c r="U50" s="40" t="n"/>
      <c r="V50" s="62" t="n"/>
      <c r="W50" s="39" t="n"/>
      <c r="X50" s="40" t="n"/>
      <c r="Y50" s="226">
        <f>K50-O50</f>
        <v/>
      </c>
      <c r="Z50" s="39" t="n"/>
      <c r="AA50" s="39" t="n"/>
      <c r="AB50" s="40" t="n"/>
      <c r="AC50" s="176" t="n"/>
      <c r="AD50" s="39" t="n"/>
      <c r="AE50" s="39" t="n"/>
      <c r="AF50" s="39" t="n"/>
      <c r="AG50" s="39" t="n"/>
      <c r="AH50" s="39" t="n"/>
      <c r="AI50" s="40" t="n"/>
      <c r="AJ50" s="176" t="n"/>
      <c r="AK50" s="39" t="n"/>
      <c r="AL50" s="40" t="n"/>
      <c r="AM50" s="48" t="n"/>
      <c r="AN50" s="39" t="n"/>
      <c r="AO50" s="39" t="n"/>
      <c r="AP50" s="39" t="n"/>
      <c r="AQ50" s="39" t="n"/>
      <c r="AR50" s="39" t="n"/>
      <c r="AS50" s="39" t="n"/>
      <c r="AT50" s="39" t="n"/>
      <c r="AU50" s="39" t="n"/>
      <c r="AV50" s="40" t="n"/>
      <c r="AW50" s="173" t="n"/>
      <c r="AX50" s="39" t="n"/>
      <c r="AY50" s="39" t="n"/>
      <c r="AZ50" s="40" t="n"/>
      <c r="BA50" s="61" t="n"/>
      <c r="BB50" s="39" t="n"/>
      <c r="BC50" s="40" t="n"/>
      <c r="BD50" s="83" t="n"/>
      <c r="BE50" s="83" t="n"/>
      <c r="BF50" s="83" t="n"/>
      <c r="BG50" s="83" t="n"/>
      <c r="BH50" s="83" t="n"/>
      <c r="BI50" s="83" t="n"/>
      <c r="BJ50" s="83" t="n"/>
      <c r="BK50" s="83" t="n"/>
      <c r="BL50" s="83" t="n"/>
      <c r="BM50" s="83" t="n"/>
      <c r="BN50" s="83" t="n"/>
      <c r="BO50" s="83" t="n"/>
      <c r="BP50" s="83" t="n"/>
      <c r="BQ50" s="83" t="n"/>
      <c r="BR50" s="83" t="n"/>
      <c r="BS50" s="83" t="n"/>
      <c r="BT50" s="83" t="n"/>
      <c r="BU50" s="83" t="n"/>
      <c r="BV50" s="83" t="n"/>
      <c r="BW50" s="83" t="n"/>
      <c r="BX50" s="83" t="n"/>
    </row>
    <row r="51">
      <c r="A51" s="13" t="n">
        <v>9</v>
      </c>
      <c r="B51" s="48" t="n"/>
      <c r="C51" s="39" t="n"/>
      <c r="D51" s="39" t="n"/>
      <c r="E51" s="40" t="n"/>
      <c r="F51" s="48" t="n"/>
      <c r="G51" s="39" t="n"/>
      <c r="H51" s="39" t="n"/>
      <c r="I51" s="39" t="n"/>
      <c r="J51" s="40" t="n"/>
      <c r="K51" s="173" t="n"/>
      <c r="L51" s="39" t="n"/>
      <c r="M51" s="39" t="n"/>
      <c r="N51" s="40" t="n"/>
      <c r="O51" s="173" t="n"/>
      <c r="P51" s="39" t="n"/>
      <c r="Q51" s="39" t="n"/>
      <c r="R51" s="40" t="n"/>
      <c r="S51" s="61" t="n"/>
      <c r="T51" s="39" t="n"/>
      <c r="U51" s="40" t="n"/>
      <c r="V51" s="62" t="n"/>
      <c r="W51" s="39" t="n"/>
      <c r="X51" s="40" t="n"/>
      <c r="Y51" s="226">
        <f>K51-O51</f>
        <v/>
      </c>
      <c r="Z51" s="39" t="n"/>
      <c r="AA51" s="39" t="n"/>
      <c r="AB51" s="40" t="n"/>
      <c r="AC51" s="176" t="n"/>
      <c r="AD51" s="39" t="n"/>
      <c r="AE51" s="39" t="n"/>
      <c r="AF51" s="39" t="n"/>
      <c r="AG51" s="39" t="n"/>
      <c r="AH51" s="39" t="n"/>
      <c r="AI51" s="40" t="n"/>
      <c r="AJ51" s="176" t="n"/>
      <c r="AK51" s="39" t="n"/>
      <c r="AL51" s="40" t="n"/>
      <c r="AM51" s="48" t="n"/>
      <c r="AN51" s="39" t="n"/>
      <c r="AO51" s="39" t="n"/>
      <c r="AP51" s="39" t="n"/>
      <c r="AQ51" s="39" t="n"/>
      <c r="AR51" s="39" t="n"/>
      <c r="AS51" s="39" t="n"/>
      <c r="AT51" s="39" t="n"/>
      <c r="AU51" s="39" t="n"/>
      <c r="AV51" s="40" t="n"/>
      <c r="AW51" s="173" t="n"/>
      <c r="AX51" s="39" t="n"/>
      <c r="AY51" s="39" t="n"/>
      <c r="AZ51" s="40" t="n"/>
      <c r="BA51" s="61" t="n"/>
      <c r="BB51" s="39" t="n"/>
      <c r="BC51" s="40" t="n"/>
      <c r="BD51" s="83" t="n"/>
      <c r="BE51" s="83" t="n"/>
      <c r="BF51" s="83" t="n"/>
      <c r="BG51" s="83" t="n"/>
      <c r="BH51" s="83" t="n"/>
      <c r="BI51" s="83" t="n"/>
      <c r="BJ51" s="83" t="n"/>
      <c r="BK51" s="83" t="n"/>
      <c r="BL51" s="83" t="n"/>
      <c r="BM51" s="83" t="n"/>
      <c r="BN51" s="83" t="n"/>
      <c r="BO51" s="83" t="n"/>
      <c r="BP51" s="83" t="n"/>
      <c r="BQ51" s="83" t="n"/>
      <c r="BR51" s="83" t="n"/>
      <c r="BS51" s="83" t="n"/>
      <c r="BT51" s="83" t="n"/>
      <c r="BU51" s="83" t="n"/>
      <c r="BV51" s="83" t="n"/>
      <c r="BW51" s="83" t="n"/>
      <c r="BX51" s="83" t="n"/>
    </row>
    <row r="52">
      <c r="A52" s="13" t="n">
        <v>10</v>
      </c>
      <c r="B52" s="48" t="n"/>
      <c r="C52" s="39" t="n"/>
      <c r="D52" s="39" t="n"/>
      <c r="E52" s="40" t="n"/>
      <c r="F52" s="48" t="n"/>
      <c r="G52" s="39" t="n"/>
      <c r="H52" s="39" t="n"/>
      <c r="I52" s="39" t="n"/>
      <c r="J52" s="40" t="n"/>
      <c r="K52" s="173" t="n"/>
      <c r="L52" s="39" t="n"/>
      <c r="M52" s="39" t="n"/>
      <c r="N52" s="40" t="n"/>
      <c r="O52" s="173" t="n"/>
      <c r="P52" s="39" t="n"/>
      <c r="Q52" s="39" t="n"/>
      <c r="R52" s="40" t="n"/>
      <c r="S52" s="61" t="n"/>
      <c r="T52" s="39" t="n"/>
      <c r="U52" s="40" t="n"/>
      <c r="V52" s="62" t="n"/>
      <c r="W52" s="39" t="n"/>
      <c r="X52" s="40" t="n"/>
      <c r="Y52" s="226">
        <f>K52-O52</f>
        <v/>
      </c>
      <c r="Z52" s="39" t="n"/>
      <c r="AA52" s="39" t="n"/>
      <c r="AB52" s="40" t="n"/>
      <c r="AC52" s="176" t="n"/>
      <c r="AD52" s="39" t="n"/>
      <c r="AE52" s="39" t="n"/>
      <c r="AF52" s="39" t="n"/>
      <c r="AG52" s="39" t="n"/>
      <c r="AH52" s="39" t="n"/>
      <c r="AI52" s="40" t="n"/>
      <c r="AJ52" s="176" t="n"/>
      <c r="AK52" s="39" t="n"/>
      <c r="AL52" s="40" t="n"/>
      <c r="AM52" s="48" t="n"/>
      <c r="AN52" s="39" t="n"/>
      <c r="AO52" s="39" t="n"/>
      <c r="AP52" s="39" t="n"/>
      <c r="AQ52" s="39" t="n"/>
      <c r="AR52" s="39" t="n"/>
      <c r="AS52" s="39" t="n"/>
      <c r="AT52" s="39" t="n"/>
      <c r="AU52" s="39" t="n"/>
      <c r="AV52" s="40" t="n"/>
      <c r="AW52" s="173" t="n"/>
      <c r="AX52" s="39" t="n"/>
      <c r="AY52" s="39" t="n"/>
      <c r="AZ52" s="40" t="n"/>
      <c r="BA52" s="61" t="n"/>
      <c r="BB52" s="39" t="n"/>
      <c r="BC52" s="40" t="n"/>
      <c r="BD52" s="83" t="n"/>
      <c r="BE52" s="83" t="n"/>
      <c r="BF52" s="83" t="n"/>
      <c r="BG52" s="83" t="n"/>
      <c r="BH52" s="83" t="n"/>
      <c r="BI52" s="83" t="n"/>
      <c r="BJ52" s="83" t="n"/>
      <c r="BK52" s="83" t="n"/>
      <c r="BL52" s="83" t="n"/>
      <c r="BM52" s="83" t="n"/>
      <c r="BN52" s="83" t="n"/>
      <c r="BO52" s="83" t="n"/>
      <c r="BP52" s="83" t="n"/>
      <c r="BQ52" s="83" t="n"/>
      <c r="BR52" s="83" t="n"/>
      <c r="BS52" s="83" t="n"/>
      <c r="BT52" s="83" t="n"/>
      <c r="BU52" s="83" t="n"/>
      <c r="BV52" s="83" t="n"/>
      <c r="BW52" s="83" t="n"/>
      <c r="BX52" s="83" t="n"/>
    </row>
    <row r="53">
      <c r="A53" s="13" t="n">
        <v>11</v>
      </c>
      <c r="B53" s="48" t="n"/>
      <c r="C53" s="39" t="n"/>
      <c r="D53" s="39" t="n"/>
      <c r="E53" s="40" t="n"/>
      <c r="F53" s="48" t="n"/>
      <c r="G53" s="39" t="n"/>
      <c r="H53" s="39" t="n"/>
      <c r="I53" s="39" t="n"/>
      <c r="J53" s="40" t="n"/>
      <c r="K53" s="173" t="n"/>
      <c r="L53" s="39" t="n"/>
      <c r="M53" s="39" t="n"/>
      <c r="N53" s="40" t="n"/>
      <c r="O53" s="173" t="n"/>
      <c r="P53" s="39" t="n"/>
      <c r="Q53" s="39" t="n"/>
      <c r="R53" s="40" t="n"/>
      <c r="S53" s="61" t="n"/>
      <c r="T53" s="39" t="n"/>
      <c r="U53" s="40" t="n"/>
      <c r="V53" s="62" t="n"/>
      <c r="W53" s="39" t="n"/>
      <c r="X53" s="40" t="n"/>
      <c r="Y53" s="226">
        <f>K53-O53</f>
        <v/>
      </c>
      <c r="Z53" s="39" t="n"/>
      <c r="AA53" s="39" t="n"/>
      <c r="AB53" s="40" t="n"/>
      <c r="AC53" s="176" t="n"/>
      <c r="AD53" s="39" t="n"/>
      <c r="AE53" s="39" t="n"/>
      <c r="AF53" s="39" t="n"/>
      <c r="AG53" s="39" t="n"/>
      <c r="AH53" s="39" t="n"/>
      <c r="AI53" s="40" t="n"/>
      <c r="AJ53" s="176" t="n"/>
      <c r="AK53" s="39" t="n"/>
      <c r="AL53" s="40" t="n"/>
      <c r="AM53" s="48" t="n"/>
      <c r="AN53" s="39" t="n"/>
      <c r="AO53" s="39" t="n"/>
      <c r="AP53" s="39" t="n"/>
      <c r="AQ53" s="39" t="n"/>
      <c r="AR53" s="39" t="n"/>
      <c r="AS53" s="39" t="n"/>
      <c r="AT53" s="39" t="n"/>
      <c r="AU53" s="39" t="n"/>
      <c r="AV53" s="40" t="n"/>
      <c r="AW53" s="173" t="n"/>
      <c r="AX53" s="39" t="n"/>
      <c r="AY53" s="39" t="n"/>
      <c r="AZ53" s="40" t="n"/>
      <c r="BA53" s="61" t="n"/>
      <c r="BB53" s="39" t="n"/>
      <c r="BC53" s="40" t="n"/>
      <c r="BD53" s="83" t="n"/>
      <c r="BE53" s="83" t="n"/>
      <c r="BF53" s="83" t="n"/>
      <c r="BG53" s="83" t="n"/>
      <c r="BH53" s="83" t="n"/>
      <c r="BI53" s="83" t="n"/>
      <c r="BJ53" s="83" t="n"/>
      <c r="BK53" s="83" t="n"/>
      <c r="BL53" s="83" t="n"/>
      <c r="BM53" s="83" t="n"/>
      <c r="BN53" s="83" t="n"/>
      <c r="BO53" s="83" t="n"/>
      <c r="BP53" s="83" t="n"/>
      <c r="BQ53" s="83" t="n"/>
      <c r="BR53" s="83" t="n"/>
      <c r="BS53" s="83" t="n"/>
      <c r="BT53" s="83" t="n"/>
      <c r="BU53" s="83" t="n"/>
      <c r="BV53" s="83" t="n"/>
      <c r="BW53" s="83" t="n"/>
      <c r="BX53" s="83" t="n"/>
    </row>
    <row r="54">
      <c r="A54" s="13" t="n">
        <v>12</v>
      </c>
      <c r="B54" s="48" t="n"/>
      <c r="C54" s="39" t="n"/>
      <c r="D54" s="39" t="n"/>
      <c r="E54" s="40" t="n"/>
      <c r="F54" s="48" t="n"/>
      <c r="G54" s="39" t="n"/>
      <c r="H54" s="39" t="n"/>
      <c r="I54" s="39" t="n"/>
      <c r="J54" s="40" t="n"/>
      <c r="K54" s="173" t="n"/>
      <c r="L54" s="39" t="n"/>
      <c r="M54" s="39" t="n"/>
      <c r="N54" s="40" t="n"/>
      <c r="O54" s="173" t="n"/>
      <c r="P54" s="39" t="n"/>
      <c r="Q54" s="39" t="n"/>
      <c r="R54" s="40" t="n"/>
      <c r="S54" s="61" t="n"/>
      <c r="T54" s="39" t="n"/>
      <c r="U54" s="40" t="n"/>
      <c r="V54" s="62" t="n"/>
      <c r="W54" s="39" t="n"/>
      <c r="X54" s="40" t="n"/>
      <c r="Y54" s="226">
        <f>K54-O54</f>
        <v/>
      </c>
      <c r="Z54" s="39" t="n"/>
      <c r="AA54" s="39" t="n"/>
      <c r="AB54" s="40" t="n"/>
      <c r="AC54" s="176" t="n"/>
      <c r="AD54" s="39" t="n"/>
      <c r="AE54" s="39" t="n"/>
      <c r="AF54" s="39" t="n"/>
      <c r="AG54" s="39" t="n"/>
      <c r="AH54" s="39" t="n"/>
      <c r="AI54" s="40" t="n"/>
      <c r="AJ54" s="176" t="n"/>
      <c r="AK54" s="39" t="n"/>
      <c r="AL54" s="40" t="n"/>
      <c r="AM54" s="48" t="n"/>
      <c r="AN54" s="39" t="n"/>
      <c r="AO54" s="39" t="n"/>
      <c r="AP54" s="39" t="n"/>
      <c r="AQ54" s="39" t="n"/>
      <c r="AR54" s="39" t="n"/>
      <c r="AS54" s="39" t="n"/>
      <c r="AT54" s="39" t="n"/>
      <c r="AU54" s="39" t="n"/>
      <c r="AV54" s="40" t="n"/>
      <c r="AW54" s="173" t="n"/>
      <c r="AX54" s="39" t="n"/>
      <c r="AY54" s="39" t="n"/>
      <c r="AZ54" s="40" t="n"/>
      <c r="BA54" s="61" t="n"/>
      <c r="BB54" s="39" t="n"/>
      <c r="BC54" s="40" t="n"/>
      <c r="BD54" s="83" t="n"/>
      <c r="BE54" s="83" t="n"/>
      <c r="BF54" s="83" t="n"/>
      <c r="BG54" s="83" t="n"/>
      <c r="BH54" s="83" t="n"/>
      <c r="BI54" s="83" t="n"/>
      <c r="BJ54" s="83" t="n"/>
      <c r="BK54" s="83" t="n"/>
      <c r="BL54" s="83" t="n"/>
      <c r="BM54" s="83" t="n"/>
      <c r="BN54" s="83" t="n"/>
      <c r="BO54" s="83" t="n"/>
      <c r="BP54" s="83" t="n"/>
      <c r="BQ54" s="83" t="n"/>
      <c r="BR54" s="83" t="n"/>
      <c r="BS54" s="83" t="n"/>
      <c r="BT54" s="83" t="n"/>
      <c r="BU54" s="83" t="n"/>
      <c r="BV54" s="83" t="n"/>
      <c r="BW54" s="83" t="n"/>
      <c r="BX54" s="83" t="n"/>
    </row>
    <row r="55">
      <c r="A55" s="13" t="n">
        <v>13</v>
      </c>
      <c r="B55" s="48" t="n"/>
      <c r="C55" s="39" t="n"/>
      <c r="D55" s="39" t="n"/>
      <c r="E55" s="40" t="n"/>
      <c r="F55" s="48" t="n"/>
      <c r="G55" s="39" t="n"/>
      <c r="H55" s="39" t="n"/>
      <c r="I55" s="39" t="n"/>
      <c r="J55" s="40" t="n"/>
      <c r="K55" s="173" t="n"/>
      <c r="L55" s="39" t="n"/>
      <c r="M55" s="39" t="n"/>
      <c r="N55" s="40" t="n"/>
      <c r="O55" s="173" t="n"/>
      <c r="P55" s="39" t="n"/>
      <c r="Q55" s="39" t="n"/>
      <c r="R55" s="40" t="n"/>
      <c r="S55" s="61" t="n"/>
      <c r="T55" s="39" t="n"/>
      <c r="U55" s="40" t="n"/>
      <c r="V55" s="62" t="n"/>
      <c r="W55" s="39" t="n"/>
      <c r="X55" s="40" t="n"/>
      <c r="Y55" s="226">
        <f>K55-O55</f>
        <v/>
      </c>
      <c r="Z55" s="39" t="n"/>
      <c r="AA55" s="39" t="n"/>
      <c r="AB55" s="40" t="n"/>
      <c r="AC55" s="176" t="n"/>
      <c r="AD55" s="39" t="n"/>
      <c r="AE55" s="39" t="n"/>
      <c r="AF55" s="39" t="n"/>
      <c r="AG55" s="39" t="n"/>
      <c r="AH55" s="39" t="n"/>
      <c r="AI55" s="40" t="n"/>
      <c r="AJ55" s="176" t="n"/>
      <c r="AK55" s="39" t="n"/>
      <c r="AL55" s="40" t="n"/>
      <c r="AM55" s="48" t="n"/>
      <c r="AN55" s="39" t="n"/>
      <c r="AO55" s="39" t="n"/>
      <c r="AP55" s="39" t="n"/>
      <c r="AQ55" s="39" t="n"/>
      <c r="AR55" s="39" t="n"/>
      <c r="AS55" s="39" t="n"/>
      <c r="AT55" s="39" t="n"/>
      <c r="AU55" s="39" t="n"/>
      <c r="AV55" s="40" t="n"/>
      <c r="AW55" s="173" t="n"/>
      <c r="AX55" s="39" t="n"/>
      <c r="AY55" s="39" t="n"/>
      <c r="AZ55" s="40" t="n"/>
      <c r="BA55" s="61" t="n"/>
      <c r="BB55" s="39" t="n"/>
      <c r="BC55" s="40" t="n"/>
      <c r="BD55" s="83" t="n"/>
      <c r="BE55" s="83" t="n"/>
      <c r="BF55" s="83" t="n"/>
      <c r="BG55" s="83" t="n"/>
      <c r="BH55" s="83" t="n"/>
      <c r="BI55" s="83" t="n"/>
      <c r="BJ55" s="83" t="n"/>
      <c r="BK55" s="83" t="n"/>
      <c r="BL55" s="83" t="n"/>
      <c r="BM55" s="83" t="n"/>
      <c r="BN55" s="83" t="n"/>
      <c r="BO55" s="83" t="n"/>
      <c r="BP55" s="83" t="n"/>
      <c r="BQ55" s="83" t="n"/>
      <c r="BR55" s="83" t="n"/>
      <c r="BS55" s="83" t="n"/>
      <c r="BT55" s="83" t="n"/>
      <c r="BU55" s="83" t="n"/>
      <c r="BV55" s="83" t="n"/>
      <c r="BW55" s="83" t="n"/>
      <c r="BX55" s="83" t="n"/>
    </row>
    <row r="56">
      <c r="A56" s="13" t="n">
        <v>14</v>
      </c>
      <c r="B56" s="48" t="n"/>
      <c r="C56" s="39" t="n"/>
      <c r="D56" s="39" t="n"/>
      <c r="E56" s="40" t="n"/>
      <c r="F56" s="48" t="n"/>
      <c r="G56" s="39" t="n"/>
      <c r="H56" s="39" t="n"/>
      <c r="I56" s="39" t="n"/>
      <c r="J56" s="40" t="n"/>
      <c r="K56" s="173" t="n"/>
      <c r="L56" s="39" t="n"/>
      <c r="M56" s="39" t="n"/>
      <c r="N56" s="40" t="n"/>
      <c r="O56" s="173" t="n"/>
      <c r="P56" s="39" t="n"/>
      <c r="Q56" s="39" t="n"/>
      <c r="R56" s="40" t="n"/>
      <c r="S56" s="61" t="n"/>
      <c r="T56" s="39" t="n"/>
      <c r="U56" s="40" t="n"/>
      <c r="V56" s="62" t="n"/>
      <c r="W56" s="39" t="n"/>
      <c r="X56" s="40" t="n"/>
      <c r="Y56" s="226">
        <f>K56-O56</f>
        <v/>
      </c>
      <c r="Z56" s="39" t="n"/>
      <c r="AA56" s="39" t="n"/>
      <c r="AB56" s="40" t="n"/>
      <c r="AC56" s="176" t="n"/>
      <c r="AD56" s="39" t="n"/>
      <c r="AE56" s="39" t="n"/>
      <c r="AF56" s="39" t="n"/>
      <c r="AG56" s="39" t="n"/>
      <c r="AH56" s="39" t="n"/>
      <c r="AI56" s="40" t="n"/>
      <c r="AJ56" s="176" t="n"/>
      <c r="AK56" s="39" t="n"/>
      <c r="AL56" s="40" t="n"/>
      <c r="AM56" s="48" t="n"/>
      <c r="AN56" s="39" t="n"/>
      <c r="AO56" s="39" t="n"/>
      <c r="AP56" s="39" t="n"/>
      <c r="AQ56" s="39" t="n"/>
      <c r="AR56" s="39" t="n"/>
      <c r="AS56" s="39" t="n"/>
      <c r="AT56" s="39" t="n"/>
      <c r="AU56" s="39" t="n"/>
      <c r="AV56" s="40" t="n"/>
      <c r="AW56" s="173" t="n"/>
      <c r="AX56" s="39" t="n"/>
      <c r="AY56" s="39" t="n"/>
      <c r="AZ56" s="40" t="n"/>
      <c r="BA56" s="61" t="n"/>
      <c r="BB56" s="39" t="n"/>
      <c r="BC56" s="40" t="n"/>
      <c r="BD56" s="83" t="n"/>
      <c r="BE56" s="83" t="n"/>
      <c r="BF56" s="83" t="n"/>
      <c r="BG56" s="83" t="n"/>
      <c r="BH56" s="83" t="n"/>
      <c r="BI56" s="83" t="n"/>
      <c r="BJ56" s="83" t="n"/>
      <c r="BK56" s="83" t="n"/>
      <c r="BL56" s="83" t="n"/>
      <c r="BM56" s="83" t="n"/>
      <c r="BN56" s="83" t="n"/>
      <c r="BO56" s="83" t="n"/>
      <c r="BP56" s="83" t="n"/>
      <c r="BQ56" s="83" t="n"/>
      <c r="BR56" s="83" t="n"/>
      <c r="BS56" s="83" t="n"/>
      <c r="BT56" s="83" t="n"/>
      <c r="BU56" s="83" t="n"/>
      <c r="BV56" s="83" t="n"/>
      <c r="BW56" s="83" t="n"/>
      <c r="BX56" s="83" t="n"/>
    </row>
    <row r="57" ht="13.5" customHeight="1" thickBot="1">
      <c r="A57" s="15" t="n">
        <v>15</v>
      </c>
      <c r="B57" s="60" t="n"/>
      <c r="C57" s="34" t="n"/>
      <c r="D57" s="34" t="n"/>
      <c r="E57" s="35" t="n"/>
      <c r="F57" s="60" t="n"/>
      <c r="G57" s="34" t="n"/>
      <c r="H57" s="34" t="n"/>
      <c r="I57" s="34" t="n"/>
      <c r="J57" s="35" t="n"/>
      <c r="K57" s="167" t="n"/>
      <c r="L57" s="34" t="n"/>
      <c r="M57" s="34" t="n"/>
      <c r="N57" s="35" t="n"/>
      <c r="O57" s="167" t="n"/>
      <c r="P57" s="34" t="n"/>
      <c r="Q57" s="34" t="n"/>
      <c r="R57" s="35" t="n"/>
      <c r="S57" s="57" t="n"/>
      <c r="T57" s="34" t="n"/>
      <c r="U57" s="35" t="n"/>
      <c r="V57" s="56" t="n"/>
      <c r="W57" s="34" t="n"/>
      <c r="X57" s="35" t="n"/>
      <c r="Y57" s="227">
        <f>K57-O57</f>
        <v/>
      </c>
      <c r="Z57" s="34" t="n"/>
      <c r="AA57" s="34" t="n"/>
      <c r="AB57" s="35" t="n"/>
      <c r="AC57" s="166" t="n"/>
      <c r="AD57" s="34" t="n"/>
      <c r="AE57" s="34" t="n"/>
      <c r="AF57" s="34" t="n"/>
      <c r="AG57" s="34" t="n"/>
      <c r="AH57" s="34" t="n"/>
      <c r="AI57" s="35" t="n"/>
      <c r="AJ57" s="166" t="n"/>
      <c r="AK57" s="34" t="n"/>
      <c r="AL57" s="35" t="n"/>
      <c r="AM57" s="60" t="n"/>
      <c r="AN57" s="34" t="n"/>
      <c r="AO57" s="34" t="n"/>
      <c r="AP57" s="34" t="n"/>
      <c r="AQ57" s="34" t="n"/>
      <c r="AR57" s="34" t="n"/>
      <c r="AS57" s="34" t="n"/>
      <c r="AT57" s="34" t="n"/>
      <c r="AU57" s="34" t="n"/>
      <c r="AV57" s="35" t="n"/>
      <c r="AW57" s="167" t="n"/>
      <c r="AX57" s="34" t="n"/>
      <c r="AY57" s="34" t="n"/>
      <c r="AZ57" s="35" t="n"/>
      <c r="BA57" s="57" t="n"/>
      <c r="BB57" s="34" t="n"/>
      <c r="BC57" s="35" t="n"/>
      <c r="BD57" s="83" t="n"/>
      <c r="BE57" s="83" t="n"/>
      <c r="BF57" s="83" t="n"/>
      <c r="BG57" s="83" t="n"/>
      <c r="BH57" s="83" t="n"/>
      <c r="BI57" s="83" t="n"/>
      <c r="BJ57" s="83" t="n"/>
      <c r="BK57" s="83" t="n"/>
      <c r="BL57" s="83" t="n"/>
      <c r="BM57" s="83" t="n"/>
      <c r="BN57" s="83" t="n"/>
      <c r="BO57" s="83" t="n"/>
      <c r="BP57" s="83" t="n"/>
      <c r="BQ57" s="83" t="n"/>
      <c r="BR57" s="83" t="n"/>
      <c r="BS57" s="83" t="n"/>
      <c r="BT57" s="83" t="n"/>
      <c r="BU57" s="83" t="n"/>
      <c r="BV57" s="83" t="n"/>
      <c r="BW57" s="83" t="n"/>
      <c r="BX57" s="83" t="n"/>
    </row>
    <row r="58" ht="13.5" customHeight="1" thickBot="1">
      <c r="A58" s="168" t="inlineStr">
        <is>
          <t>SUM</t>
        </is>
      </c>
      <c r="B58" s="144" t="n"/>
      <c r="C58" s="144" t="n"/>
      <c r="D58" s="144" t="n"/>
      <c r="E58" s="144" t="n"/>
      <c r="F58" s="144" t="n"/>
      <c r="G58" s="144" t="n"/>
      <c r="H58" s="144" t="n"/>
      <c r="I58" s="144" t="n"/>
      <c r="J58" s="144" t="n"/>
      <c r="K58" s="144" t="n"/>
      <c r="L58" s="144" t="n"/>
      <c r="M58" s="144" t="n"/>
      <c r="N58" s="144" t="n"/>
      <c r="O58" s="144" t="n"/>
      <c r="P58" s="144" t="n"/>
      <c r="Q58" s="144" t="n"/>
      <c r="R58" s="169" t="n"/>
      <c r="S58" s="170" t="n"/>
      <c r="T58" s="34" t="n"/>
      <c r="U58" s="35" t="n"/>
      <c r="V58" s="228" t="n"/>
      <c r="W58" s="144" t="n"/>
      <c r="X58" s="144" t="n"/>
      <c r="Y58" s="144" t="n"/>
      <c r="Z58" s="144" t="n"/>
      <c r="AA58" s="144" t="n"/>
      <c r="AB58" s="169" t="n"/>
      <c r="AC58" s="172" t="inlineStr">
        <is>
          <t>&lt;-- enter the cumulated sum of positive and negative savings from overall BOM costs</t>
        </is>
      </c>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144" t="n"/>
      <c r="BC58" s="169" t="n"/>
      <c r="BD58" s="83" t="n"/>
      <c r="BE58" s="83" t="n"/>
      <c r="BF58" s="83" t="n"/>
      <c r="BG58" s="83" t="n"/>
      <c r="BH58" s="83" t="n"/>
      <c r="BI58" s="83" t="n"/>
      <c r="BJ58" s="83" t="n"/>
      <c r="BK58" s="83" t="n"/>
      <c r="BL58" s="83" t="n"/>
      <c r="BM58" s="83" t="n"/>
      <c r="BN58" s="83" t="n"/>
      <c r="BO58" s="83" t="n"/>
      <c r="BP58" s="83" t="n"/>
      <c r="BQ58" s="83" t="n"/>
      <c r="BR58" s="83" t="n"/>
      <c r="BS58" s="83" t="n"/>
      <c r="BT58" s="83" t="n"/>
      <c r="BU58" s="83" t="n"/>
      <c r="BV58" s="83" t="n"/>
      <c r="BW58" s="83" t="n"/>
      <c r="BX58" s="83" t="n"/>
    </row>
    <row r="59">
      <c r="A59" s="102" t="n"/>
      <c r="B59" s="102" t="n"/>
      <c r="C59" s="102" t="n"/>
      <c r="D59" s="102" t="n"/>
      <c r="E59" s="102" t="n"/>
      <c r="F59" s="102" t="n"/>
      <c r="G59" s="102" t="n"/>
      <c r="H59" s="102" t="n"/>
      <c r="I59" s="102" t="n"/>
      <c r="J59" s="102" t="n"/>
      <c r="K59" s="102" t="n"/>
      <c r="L59" s="102" t="n"/>
      <c r="M59" s="102" t="n"/>
      <c r="N59" s="102" t="n"/>
      <c r="O59" s="102" t="n"/>
      <c r="P59" s="102" t="n"/>
      <c r="Q59" s="102" t="n"/>
      <c r="R59" s="102" t="n"/>
      <c r="S59" s="102" t="n"/>
      <c r="T59" s="102" t="n"/>
      <c r="U59" s="102" t="n"/>
      <c r="V59" s="102" t="n"/>
      <c r="W59" s="102" t="n"/>
      <c r="X59" s="102" t="n"/>
      <c r="Y59" s="102" t="n"/>
      <c r="Z59" s="102" t="n"/>
      <c r="AA59" s="102" t="n"/>
      <c r="AB59" s="102" t="n"/>
      <c r="AC59" s="102" t="n"/>
      <c r="AD59" s="102" t="n"/>
      <c r="AE59" s="102" t="n"/>
      <c r="AF59" s="102" t="n"/>
      <c r="AG59" s="102" t="n"/>
      <c r="AH59" s="102" t="n"/>
      <c r="AI59" s="102" t="n"/>
      <c r="AJ59" s="102" t="n"/>
      <c r="AK59" s="102" t="n"/>
      <c r="AL59" s="102" t="n"/>
      <c r="AM59" s="102" t="n"/>
      <c r="AN59" s="102" t="n"/>
      <c r="AO59" s="102" t="n"/>
      <c r="AP59" s="102" t="n"/>
      <c r="AQ59" s="102" t="n"/>
      <c r="AR59" s="102" t="n"/>
      <c r="AS59" s="102" t="n"/>
      <c r="AT59" s="102" t="n"/>
      <c r="AU59" s="102" t="n"/>
      <c r="AV59" s="102" t="n"/>
      <c r="AW59" s="102" t="n"/>
      <c r="AX59" s="102" t="n"/>
      <c r="AY59" s="102" t="n"/>
      <c r="AZ59" s="102" t="n"/>
      <c r="BA59" s="102" t="n"/>
      <c r="BB59" s="102" t="n"/>
      <c r="BC59" s="102" t="n"/>
      <c r="BD59" s="102" t="n"/>
      <c r="BE59" s="102" t="n"/>
      <c r="BF59" s="102" t="n"/>
      <c r="BG59" s="102" t="n"/>
      <c r="BH59" s="102" t="n"/>
      <c r="BI59" s="102" t="n"/>
      <c r="BJ59" s="102" t="n"/>
      <c r="BK59" s="102" t="n"/>
      <c r="BL59" s="102" t="n"/>
      <c r="BM59" s="102" t="n"/>
      <c r="BN59" s="102" t="n"/>
      <c r="BO59" s="102" t="n"/>
      <c r="BP59" s="102" t="n"/>
      <c r="BQ59" s="102" t="n"/>
      <c r="BR59" s="102" t="n"/>
      <c r="BS59" s="102" t="n"/>
      <c r="BT59" s="102" t="n"/>
      <c r="BU59" s="102" t="n"/>
      <c r="BV59" s="102" t="n"/>
      <c r="BW59" s="102" t="n"/>
      <c r="BX59" s="102" t="n"/>
    </row>
    <row r="60" ht="13.5" customHeight="1" thickBot="1">
      <c r="A60" s="142" t="inlineStr">
        <is>
          <t>(3)_CONCEPT: Status Single Component</t>
        </is>
      </c>
      <c r="BU60" s="83" t="n"/>
      <c r="BV60" s="83" t="n"/>
      <c r="BW60" s="83" t="n"/>
      <c r="BX60" s="83" t="n"/>
    </row>
    <row r="61" ht="43.5" customHeight="1">
      <c r="A61" s="16" t="inlineStr">
        <is>
          <t>#</t>
        </is>
      </c>
      <c r="B61" s="65" t="inlineStr">
        <is>
          <t>Part No</t>
        </is>
      </c>
      <c r="C61" s="44" t="n"/>
      <c r="D61" s="44" t="n"/>
      <c r="E61" s="45" t="n"/>
      <c r="F61" s="65" t="inlineStr">
        <is>
          <t>Part Description</t>
        </is>
      </c>
      <c r="G61" s="44" t="n"/>
      <c r="H61" s="44" t="n"/>
      <c r="I61" s="44" t="n"/>
      <c r="J61" s="44" t="n"/>
      <c r="K61" s="44" t="n"/>
      <c r="L61" s="45" t="n"/>
      <c r="M61" s="65" t="inlineStr">
        <is>
          <t>Status</t>
        </is>
      </c>
      <c r="N61" s="45" t="n"/>
      <c r="O61" s="65" t="inlineStr">
        <is>
          <t>Material Group</t>
        </is>
      </c>
      <c r="P61" s="44" t="n"/>
      <c r="Q61" s="44" t="n"/>
      <c r="R61" s="44" t="n"/>
      <c r="S61" s="45" t="n"/>
      <c r="T61" s="65" t="inlineStr">
        <is>
          <t>Target PVO</t>
        </is>
      </c>
      <c r="U61" s="44" t="n"/>
      <c r="V61" s="44" t="n"/>
      <c r="W61" s="44" t="n"/>
      <c r="X61" s="45" t="n"/>
      <c r="Y61" s="65" t="inlineStr">
        <is>
          <t>Currency</t>
        </is>
      </c>
      <c r="Z61" s="44" t="n"/>
      <c r="AA61" s="45" t="n"/>
      <c r="AB61" s="65" t="inlineStr">
        <is>
          <t>Sourcing Level</t>
        </is>
      </c>
      <c r="AC61" s="44" t="n"/>
      <c r="AD61" s="44" t="n"/>
      <c r="AE61" s="44" t="n"/>
      <c r="AF61" s="45" t="n"/>
      <c r="AG61" s="65" t="inlineStr">
        <is>
          <t>Planned Nomination Date</t>
        </is>
      </c>
      <c r="AH61" s="44" t="n"/>
      <c r="AI61" s="44" t="n"/>
      <c r="AJ61" s="44" t="n"/>
      <c r="AK61" s="44" t="n"/>
      <c r="AL61" s="45" t="n"/>
      <c r="AM61" s="65" t="inlineStr">
        <is>
          <t>TOP 1 Tactic</t>
        </is>
      </c>
      <c r="AN61" s="44" t="n"/>
      <c r="AO61" s="44" t="n"/>
      <c r="AP61" s="44" t="n"/>
      <c r="AQ61" s="45" t="n"/>
      <c r="AR61" s="65" t="inlineStr">
        <is>
          <t>TOP 2 Tactic</t>
        </is>
      </c>
      <c r="AS61" s="44" t="n"/>
      <c r="AT61" s="44" t="n"/>
      <c r="AU61" s="44" t="n"/>
      <c r="AV61" s="45" t="n"/>
      <c r="AW61" s="65" t="inlineStr">
        <is>
          <t>TOP 3 Tactic</t>
        </is>
      </c>
      <c r="AX61" s="44" t="n"/>
      <c r="AY61" s="44" t="n"/>
      <c r="AZ61" s="44" t="n"/>
      <c r="BA61" s="45" t="n"/>
      <c r="BB61" s="65" t="inlineStr">
        <is>
          <t>Special requirements: Part
(Material &amp; Technology &amp; Testing)</t>
        </is>
      </c>
      <c r="BC61" s="44" t="n"/>
      <c r="BD61" s="44" t="n"/>
      <c r="BE61" s="44" t="n"/>
      <c r="BF61" s="44" t="n"/>
      <c r="BG61" s="44" t="n"/>
      <c r="BH61" s="44" t="n"/>
      <c r="BI61" s="44" t="n"/>
      <c r="BJ61" s="45" t="n"/>
      <c r="BK61" s="65" t="inlineStr">
        <is>
          <t>Special requirements: Packaging</t>
        </is>
      </c>
      <c r="BL61" s="44" t="n"/>
      <c r="BM61" s="44" t="n"/>
      <c r="BN61" s="44" t="n"/>
      <c r="BO61" s="44" t="n"/>
      <c r="BP61" s="44" t="n"/>
      <c r="BQ61" s="44" t="n"/>
      <c r="BR61" s="44" t="n"/>
      <c r="BS61" s="44" t="n"/>
      <c r="BT61" s="45" t="n"/>
      <c r="BU61" s="164" t="n"/>
      <c r="BV61" s="164" t="n"/>
      <c r="BW61" s="164" t="n"/>
      <c r="BX61" s="164" t="n"/>
      <c r="BY61" s="164" t="n"/>
      <c r="BZ61" s="164" t="n"/>
      <c r="CA61" s="164" t="n"/>
      <c r="CB61" s="164" t="n"/>
      <c r="CC61" s="164" t="n"/>
      <c r="CD61" s="164" t="n"/>
      <c r="CE61" s="164" t="n"/>
      <c r="CF61" s="164" t="n"/>
      <c r="CG61" s="164" t="n"/>
      <c r="CH61" s="164" t="n"/>
      <c r="CI61" s="164" t="n"/>
      <c r="CJ61" s="164" t="n"/>
      <c r="CK61" s="164" t="n"/>
      <c r="CL61" s="164" t="n"/>
      <c r="CM61" s="164" t="n"/>
      <c r="CN61" s="164" t="n"/>
      <c r="CO61" s="164" t="n"/>
      <c r="CP61" s="164" t="n"/>
    </row>
    <row r="62" ht="12.75" customHeight="1">
      <c r="A62" s="101" t="n">
        <v>1</v>
      </c>
      <c r="B62" s="160">
        <f>IF(F24="","",F24)</f>
        <v/>
      </c>
      <c r="C62" s="80" t="n"/>
      <c r="D62" s="80" t="n"/>
      <c r="E62" s="81" t="n"/>
      <c r="F62" s="161">
        <f>IF(F25="","",F25)</f>
        <v/>
      </c>
      <c r="G62" s="80" t="n"/>
      <c r="H62" s="80" t="n"/>
      <c r="I62" s="80" t="n"/>
      <c r="J62" s="80" t="n"/>
      <c r="K62" s="80" t="n"/>
      <c r="L62" s="81" t="n"/>
      <c r="M62" s="162" t="n"/>
      <c r="N62" s="81" t="n"/>
      <c r="O62" s="119" t="inlineStr">
        <is>
          <t>MET_EXTRU</t>
        </is>
      </c>
      <c r="P62" s="80" t="n"/>
      <c r="Q62" s="80" t="n"/>
      <c r="R62" s="80" t="n"/>
      <c r="S62" s="81" t="n"/>
      <c r="T62" s="163" t="n"/>
      <c r="U62" s="80" t="n"/>
      <c r="V62" s="80" t="n"/>
      <c r="W62" s="80" t="n"/>
      <c r="X62" s="81" t="n"/>
      <c r="Y62" s="158" t="inlineStr">
        <is>
          <t>CNY</t>
        </is>
      </c>
      <c r="Z62" s="80" t="n"/>
      <c r="AA62" s="81" t="n"/>
      <c r="AB62" s="119" t="n"/>
      <c r="AC62" s="80" t="n"/>
      <c r="AD62" s="80" t="n"/>
      <c r="AE62" s="80" t="n"/>
      <c r="AF62" s="81" t="n"/>
      <c r="AG62" s="159" t="n"/>
      <c r="AH62" s="80" t="n"/>
      <c r="AI62" s="80" t="n"/>
      <c r="AJ62" s="80" t="n"/>
      <c r="AK62" s="80" t="n"/>
      <c r="AL62" s="81" t="n"/>
      <c r="AM62" s="119" t="n"/>
      <c r="AN62" s="80" t="n"/>
      <c r="AO62" s="80" t="n"/>
      <c r="AP62" s="80" t="n"/>
      <c r="AQ62" s="81" t="n"/>
      <c r="AR62" s="119" t="n"/>
      <c r="AS62" s="80" t="n"/>
      <c r="AT62" s="80" t="n"/>
      <c r="AU62" s="80" t="n"/>
      <c r="AV62" s="81" t="n"/>
      <c r="AW62" s="119" t="n"/>
      <c r="AX62" s="80" t="n"/>
      <c r="AY62" s="80" t="n"/>
      <c r="AZ62" s="80" t="n"/>
      <c r="BA62" s="81" t="n"/>
      <c r="BB62" s="119" t="n"/>
      <c r="BC62" s="80" t="n"/>
      <c r="BD62" s="80" t="n"/>
      <c r="BE62" s="80" t="n"/>
      <c r="BF62" s="80" t="n"/>
      <c r="BG62" s="80" t="n"/>
      <c r="BH62" s="80" t="n"/>
      <c r="BI62" s="80" t="n"/>
      <c r="BJ62" s="81" t="n"/>
      <c r="BK62" s="119" t="n"/>
      <c r="BL62" s="80" t="n"/>
      <c r="BM62" s="80" t="n"/>
      <c r="BN62" s="80" t="n"/>
      <c r="BO62" s="80" t="n"/>
      <c r="BP62" s="80" t="n"/>
      <c r="BQ62" s="80" t="n"/>
      <c r="BR62" s="80" t="n"/>
      <c r="BS62" s="80" t="n"/>
      <c r="BT62" s="81" t="n"/>
      <c r="BU62" s="164" t="n"/>
      <c r="BV62" s="164" t="n"/>
      <c r="BW62" s="164" t="n"/>
      <c r="BX62" s="164" t="n"/>
      <c r="BY62" s="164" t="n"/>
      <c r="BZ62" s="164" t="n"/>
      <c r="CA62" s="164" t="n"/>
      <c r="CB62" s="164" t="n"/>
      <c r="CC62" s="164" t="n"/>
      <c r="CD62" s="164" t="n"/>
      <c r="CE62" s="164" t="n"/>
      <c r="CF62" s="164" t="n"/>
      <c r="CG62" s="164" t="n"/>
      <c r="CH62" s="164" t="n"/>
      <c r="CI62" s="164" t="n"/>
      <c r="CJ62" s="164" t="n"/>
      <c r="CK62" s="164" t="n"/>
      <c r="CL62" s="164" t="n"/>
      <c r="CM62" s="164" t="n"/>
      <c r="CN62" s="164" t="n"/>
      <c r="CO62" s="164" t="n"/>
      <c r="CP62" s="164" t="n"/>
    </row>
    <row r="63" ht="12.75" customHeight="1" thickBot="1">
      <c r="A63" s="155" t="n"/>
      <c r="B63" s="88" t="n"/>
      <c r="E63" s="84" t="n"/>
      <c r="F63" s="88" t="n"/>
      <c r="L63" s="84" t="n"/>
      <c r="M63" s="88" t="n"/>
      <c r="N63" s="84" t="n"/>
      <c r="O63" s="88" t="n"/>
      <c r="S63" s="84" t="n"/>
      <c r="T63" s="88" t="n"/>
      <c r="X63" s="84" t="n"/>
      <c r="Y63" s="88" t="n"/>
      <c r="AA63" s="84" t="n"/>
      <c r="AB63" s="88" t="n"/>
      <c r="AF63" s="84" t="n"/>
      <c r="AG63" s="88" t="n"/>
      <c r="AL63" s="84" t="n"/>
      <c r="AM63" s="88" t="n"/>
      <c r="AQ63" s="84" t="n"/>
      <c r="AR63" s="88" t="n"/>
      <c r="AV63" s="84" t="n"/>
      <c r="AW63" s="88" t="n"/>
      <c r="BA63" s="84" t="n"/>
      <c r="BB63" s="88" t="n"/>
      <c r="BJ63" s="84" t="n"/>
      <c r="BK63" s="88" t="n"/>
      <c r="BT63" s="84" t="n"/>
      <c r="BU63" s="164" t="n"/>
      <c r="BV63" s="164" t="n"/>
      <c r="BW63" s="164" t="n"/>
      <c r="BX63" s="164" t="n"/>
      <c r="BY63" s="164" t="n"/>
      <c r="BZ63" s="164" t="n"/>
      <c r="CA63" s="164" t="n"/>
      <c r="CB63" s="164" t="n"/>
      <c r="CC63" s="164" t="n"/>
      <c r="CD63" s="164" t="n"/>
      <c r="CE63" s="164" t="n"/>
      <c r="CF63" s="164" t="n"/>
      <c r="CG63" s="164" t="n"/>
      <c r="CH63" s="164" t="n"/>
      <c r="CI63" s="164" t="n"/>
      <c r="CJ63" s="164" t="n"/>
      <c r="CK63" s="164" t="n"/>
      <c r="CL63" s="164" t="n"/>
      <c r="CM63" s="164" t="n"/>
      <c r="CN63" s="164" t="n"/>
      <c r="CO63" s="164" t="n"/>
      <c r="CP63" s="164" t="n"/>
    </row>
    <row r="64" ht="12.75" customHeight="1">
      <c r="A64" s="155" t="n"/>
      <c r="B64" s="88" t="n"/>
      <c r="E64" s="84" t="n"/>
      <c r="F64" s="88" t="n"/>
      <c r="L64" s="84" t="n"/>
      <c r="M64" s="88" t="n"/>
      <c r="N64" s="84" t="n"/>
      <c r="O64" s="88" t="n"/>
      <c r="S64" s="84" t="n"/>
      <c r="T64" s="88" t="n"/>
      <c r="X64" s="84" t="n"/>
      <c r="Y64" s="88" t="n"/>
      <c r="AA64" s="84" t="n"/>
      <c r="AB64" s="88" t="n"/>
      <c r="AF64" s="84" t="n"/>
      <c r="AG64" s="88" t="n"/>
      <c r="AL64" s="84" t="n"/>
      <c r="AM64" s="88" t="n"/>
      <c r="AQ64" s="84" t="n"/>
      <c r="AR64" s="88" t="n"/>
      <c r="AV64" s="84" t="n"/>
      <c r="AW64" s="88" t="n"/>
      <c r="BA64" s="84" t="n"/>
      <c r="BB64" s="88" t="n"/>
      <c r="BJ64" s="84" t="n"/>
      <c r="BK64" s="88" t="n"/>
      <c r="BT64" s="84" t="n"/>
      <c r="BU64" s="164" t="n"/>
      <c r="BV64" s="164" t="n"/>
      <c r="BW64" s="165" t="inlineStr">
        <is>
          <t>Reference Tactics:</t>
        </is>
      </c>
      <c r="BX64" s="44" t="n"/>
      <c r="BY64" s="44" t="n"/>
      <c r="BZ64" s="44" t="n"/>
      <c r="CA64" s="44" t="n"/>
      <c r="CB64" s="44" t="n"/>
      <c r="CC64" s="44" t="n"/>
      <c r="CD64" s="44" t="n"/>
      <c r="CE64" s="44" t="n"/>
      <c r="CF64" s="44" t="n"/>
      <c r="CG64" s="44" t="n"/>
      <c r="CH64" s="44" t="n"/>
      <c r="CI64" s="44" t="n"/>
      <c r="CJ64" s="140" t="n"/>
      <c r="CK64" s="164" t="n"/>
      <c r="CL64" s="164" t="n"/>
      <c r="CM64" s="164" t="n"/>
      <c r="CN64" s="164" t="n"/>
      <c r="CO64" s="164" t="n"/>
      <c r="CP64" s="164" t="n"/>
    </row>
    <row r="65" ht="12.75" customHeight="1">
      <c r="A65" s="75" t="n"/>
      <c r="B65" s="68" t="n"/>
      <c r="C65" s="69" t="n"/>
      <c r="D65" s="69" t="n"/>
      <c r="E65" s="70" t="n"/>
      <c r="F65" s="68" t="n"/>
      <c r="G65" s="69" t="n"/>
      <c r="H65" s="69" t="n"/>
      <c r="I65" s="69" t="n"/>
      <c r="J65" s="69" t="n"/>
      <c r="K65" s="69" t="n"/>
      <c r="L65" s="70" t="n"/>
      <c r="M65" s="68" t="n"/>
      <c r="N65" s="70" t="n"/>
      <c r="O65" s="68" t="n"/>
      <c r="P65" s="69" t="n"/>
      <c r="Q65" s="69" t="n"/>
      <c r="R65" s="69" t="n"/>
      <c r="S65" s="70" t="n"/>
      <c r="T65" s="68" t="n"/>
      <c r="U65" s="69" t="n"/>
      <c r="V65" s="69" t="n"/>
      <c r="W65" s="69" t="n"/>
      <c r="X65" s="70" t="n"/>
      <c r="Y65" s="68" t="n"/>
      <c r="Z65" s="69" t="n"/>
      <c r="AA65" s="70" t="n"/>
      <c r="AB65" s="68" t="n"/>
      <c r="AC65" s="69" t="n"/>
      <c r="AD65" s="69" t="n"/>
      <c r="AE65" s="69" t="n"/>
      <c r="AF65" s="70" t="n"/>
      <c r="AG65" s="68" t="n"/>
      <c r="AH65" s="69" t="n"/>
      <c r="AI65" s="69" t="n"/>
      <c r="AJ65" s="69" t="n"/>
      <c r="AK65" s="69" t="n"/>
      <c r="AL65" s="70" t="n"/>
      <c r="AM65" s="68" t="n"/>
      <c r="AN65" s="69" t="n"/>
      <c r="AO65" s="69" t="n"/>
      <c r="AP65" s="69" t="n"/>
      <c r="AQ65" s="70" t="n"/>
      <c r="AR65" s="68" t="n"/>
      <c r="AS65" s="69" t="n"/>
      <c r="AT65" s="69" t="n"/>
      <c r="AU65" s="69" t="n"/>
      <c r="AV65" s="70" t="n"/>
      <c r="AW65" s="68" t="n"/>
      <c r="AX65" s="69" t="n"/>
      <c r="AY65" s="69" t="n"/>
      <c r="AZ65" s="69" t="n"/>
      <c r="BA65" s="70" t="n"/>
      <c r="BB65" s="68" t="n"/>
      <c r="BC65" s="69" t="n"/>
      <c r="BD65" s="69" t="n"/>
      <c r="BE65" s="69" t="n"/>
      <c r="BF65" s="69" t="n"/>
      <c r="BG65" s="69" t="n"/>
      <c r="BH65" s="69" t="n"/>
      <c r="BI65" s="69" t="n"/>
      <c r="BJ65" s="70" t="n"/>
      <c r="BK65" s="68" t="n"/>
      <c r="BL65" s="69" t="n"/>
      <c r="BM65" s="69" t="n"/>
      <c r="BN65" s="69" t="n"/>
      <c r="BO65" s="69" t="n"/>
      <c r="BP65" s="69" t="n"/>
      <c r="BQ65" s="69" t="n"/>
      <c r="BR65" s="69" t="n"/>
      <c r="BS65" s="69" t="n"/>
      <c r="BT65" s="70" t="n"/>
      <c r="BU65" s="164" t="n"/>
      <c r="BV65" s="164" t="n"/>
      <c r="BW65" s="123" t="inlineStr">
        <is>
          <t>2nd Source</t>
        </is>
      </c>
      <c r="BX65" s="39" t="n"/>
      <c r="BY65" s="39" t="n"/>
      <c r="BZ65" s="39" t="n"/>
      <c r="CA65" s="39" t="n"/>
      <c r="CB65" s="39" t="n"/>
      <c r="CC65" s="39" t="n"/>
      <c r="CD65" s="39" t="n"/>
      <c r="CE65" s="39" t="n"/>
      <c r="CF65" s="39" t="n"/>
      <c r="CG65" s="39" t="n"/>
      <c r="CH65" s="39" t="n"/>
      <c r="CI65" s="39" t="n"/>
      <c r="CJ65" s="78" t="n"/>
      <c r="CK65" s="164" t="n"/>
      <c r="CL65" s="164" t="n"/>
      <c r="CM65" s="164" t="n"/>
      <c r="CN65" s="164" t="n"/>
      <c r="CO65" s="164" t="n"/>
      <c r="CP65" s="164" t="n"/>
    </row>
    <row r="66" ht="12.75" customHeight="1">
      <c r="A66" s="101" t="n">
        <v>2</v>
      </c>
      <c r="B66" s="160">
        <f>IF(L24="","",L24)</f>
        <v/>
      </c>
      <c r="C66" s="80" t="n"/>
      <c r="D66" s="80" t="n"/>
      <c r="E66" s="81" t="n"/>
      <c r="F66" s="161">
        <f>IF(L25="","",L25)</f>
        <v/>
      </c>
      <c r="G66" s="80" t="n"/>
      <c r="H66" s="80" t="n"/>
      <c r="I66" s="80" t="n"/>
      <c r="J66" s="80" t="n"/>
      <c r="K66" s="80" t="n"/>
      <c r="L66" s="81" t="n"/>
      <c r="M66" s="162" t="n"/>
      <c r="N66" s="81" t="n"/>
      <c r="O66" s="119" t="inlineStr">
        <is>
          <t>TECH_PLAS</t>
        </is>
      </c>
      <c r="P66" s="80" t="n"/>
      <c r="Q66" s="80" t="n"/>
      <c r="R66" s="80" t="n"/>
      <c r="S66" s="81" t="n"/>
      <c r="T66" s="163" t="n">
        <v>14229923.2384</v>
      </c>
      <c r="U66" s="80" t="n"/>
      <c r="V66" s="80" t="n"/>
      <c r="W66" s="80" t="n"/>
      <c r="X66" s="81" t="n"/>
      <c r="Y66" s="158" t="inlineStr">
        <is>
          <t>CNY</t>
        </is>
      </c>
      <c r="Z66" s="80" t="n"/>
      <c r="AA66" s="81" t="n"/>
      <c r="AB66" s="119" t="n"/>
      <c r="AC66" s="80" t="n"/>
      <c r="AD66" s="80" t="n"/>
      <c r="AE66" s="80" t="n"/>
      <c r="AF66" s="81" t="n"/>
      <c r="AG66" s="159" t="inlineStr">
        <is>
          <t>2019-04-12 00:00:00</t>
        </is>
      </c>
      <c r="AH66" s="80" t="n"/>
      <c r="AI66" s="80" t="n"/>
      <c r="AJ66" s="80" t="n"/>
      <c r="AK66" s="80" t="n"/>
      <c r="AL66" s="81" t="n"/>
      <c r="AM66" s="119" t="n"/>
      <c r="AN66" s="80" t="n"/>
      <c r="AO66" s="80" t="n"/>
      <c r="AP66" s="80" t="n"/>
      <c r="AQ66" s="81" t="n"/>
      <c r="AR66" s="119" t="n"/>
      <c r="AS66" s="80" t="n"/>
      <c r="AT66" s="80" t="n"/>
      <c r="AU66" s="80" t="n"/>
      <c r="AV66" s="81" t="n"/>
      <c r="AW66" s="119" t="n"/>
      <c r="AX66" s="80" t="n"/>
      <c r="AY66" s="80" t="n"/>
      <c r="AZ66" s="80" t="n"/>
      <c r="BA66" s="81" t="n"/>
      <c r="BB66" s="119" t="n"/>
      <c r="BC66" s="80" t="n"/>
      <c r="BD66" s="80" t="n"/>
      <c r="BE66" s="80" t="n"/>
      <c r="BF66" s="80" t="n"/>
      <c r="BG66" s="80" t="n"/>
      <c r="BH66" s="80" t="n"/>
      <c r="BI66" s="80" t="n"/>
      <c r="BJ66" s="81" t="n"/>
      <c r="BK66" s="119" t="n"/>
      <c r="BL66" s="80" t="n"/>
      <c r="BM66" s="80" t="n"/>
      <c r="BN66" s="80" t="n"/>
      <c r="BO66" s="80" t="n"/>
      <c r="BP66" s="80" t="n"/>
      <c r="BQ66" s="80" t="n"/>
      <c r="BR66" s="80" t="n"/>
      <c r="BS66" s="80" t="n"/>
      <c r="BT66" s="81" t="n"/>
      <c r="BU66" s="164" t="n"/>
      <c r="BV66" s="164" t="n"/>
      <c r="BW66" s="123" t="inlineStr">
        <is>
          <t>Multiple Source</t>
        </is>
      </c>
      <c r="BX66" s="39" t="n"/>
      <c r="BY66" s="39" t="n"/>
      <c r="BZ66" s="39" t="n"/>
      <c r="CA66" s="39" t="n"/>
      <c r="CB66" s="39" t="n"/>
      <c r="CC66" s="39" t="n"/>
      <c r="CD66" s="39" t="n"/>
      <c r="CE66" s="39" t="n"/>
      <c r="CF66" s="39" t="n"/>
      <c r="CG66" s="39" t="n"/>
      <c r="CH66" s="39" t="n"/>
      <c r="CI66" s="39" t="n"/>
      <c r="CJ66" s="78" t="n"/>
      <c r="CK66" s="164" t="n"/>
      <c r="CL66" s="164" t="n"/>
      <c r="CM66" s="164" t="n"/>
      <c r="CN66" s="164" t="n"/>
      <c r="CO66" s="164" t="n"/>
      <c r="CP66" s="164" t="n"/>
    </row>
    <row r="67" ht="12.75" customHeight="1">
      <c r="A67" s="155" t="n"/>
      <c r="B67" s="88" t="n"/>
      <c r="E67" s="84" t="n"/>
      <c r="F67" s="88" t="n"/>
      <c r="L67" s="84" t="n"/>
      <c r="M67" s="88" t="n"/>
      <c r="N67" s="84" t="n"/>
      <c r="O67" s="88" t="n"/>
      <c r="S67" s="84" t="n"/>
      <c r="T67" s="88" t="n"/>
      <c r="X67" s="84" t="n"/>
      <c r="Y67" s="88" t="n"/>
      <c r="AA67" s="84" t="n"/>
      <c r="AB67" s="88" t="n"/>
      <c r="AF67" s="84" t="n"/>
      <c r="AG67" s="88" t="n"/>
      <c r="AL67" s="84" t="n"/>
      <c r="AM67" s="88" t="n"/>
      <c r="AQ67" s="84" t="n"/>
      <c r="AR67" s="88" t="n"/>
      <c r="AV67" s="84" t="n"/>
      <c r="AW67" s="88" t="n"/>
      <c r="BA67" s="84" t="n"/>
      <c r="BB67" s="88" t="n"/>
      <c r="BJ67" s="84" t="n"/>
      <c r="BK67" s="88" t="n"/>
      <c r="BT67" s="84" t="n"/>
      <c r="BU67" s="164" t="n"/>
      <c r="BV67" s="164" t="n"/>
      <c r="BW67" s="123" t="inlineStr">
        <is>
          <t>Sourcing Area: Best Cost</t>
        </is>
      </c>
      <c r="BX67" s="39" t="n"/>
      <c r="BY67" s="39" t="n"/>
      <c r="BZ67" s="39" t="n"/>
      <c r="CA67" s="39" t="n"/>
      <c r="CB67" s="39" t="n"/>
      <c r="CC67" s="39" t="n"/>
      <c r="CD67" s="39" t="n"/>
      <c r="CE67" s="39" t="n"/>
      <c r="CF67" s="39" t="n"/>
      <c r="CG67" s="39" t="n"/>
      <c r="CH67" s="39" t="n"/>
      <c r="CI67" s="39" t="n"/>
      <c r="CJ67" s="78" t="n"/>
      <c r="CK67" s="164" t="n"/>
      <c r="CL67" s="164" t="n"/>
      <c r="CM67" s="164" t="n"/>
      <c r="CN67" s="164" t="n"/>
      <c r="CO67" s="164" t="n"/>
      <c r="CP67" s="164" t="n"/>
    </row>
    <row r="68" ht="12.75" customHeight="1">
      <c r="A68" s="155" t="n"/>
      <c r="B68" s="88" t="n"/>
      <c r="E68" s="84" t="n"/>
      <c r="F68" s="88" t="n"/>
      <c r="L68" s="84" t="n"/>
      <c r="M68" s="88" t="n"/>
      <c r="N68" s="84" t="n"/>
      <c r="O68" s="88" t="n"/>
      <c r="S68" s="84" t="n"/>
      <c r="T68" s="88" t="n"/>
      <c r="X68" s="84" t="n"/>
      <c r="Y68" s="88" t="n"/>
      <c r="AA68" s="84" t="n"/>
      <c r="AB68" s="88" t="n"/>
      <c r="AF68" s="84" t="n"/>
      <c r="AG68" s="88" t="n"/>
      <c r="AL68" s="84" t="n"/>
      <c r="AM68" s="88" t="n"/>
      <c r="AQ68" s="84" t="n"/>
      <c r="AR68" s="88" t="n"/>
      <c r="AV68" s="84" t="n"/>
      <c r="AW68" s="88" t="n"/>
      <c r="BA68" s="84" t="n"/>
      <c r="BB68" s="88" t="n"/>
      <c r="BJ68" s="84" t="n"/>
      <c r="BK68" s="88" t="n"/>
      <c r="BT68" s="84" t="n"/>
      <c r="BU68" s="164" t="n"/>
      <c r="BV68" s="164" t="n"/>
      <c r="BW68" s="123" t="inlineStr">
        <is>
          <t>Sourcing Area: local to local</t>
        </is>
      </c>
      <c r="BX68" s="39" t="n"/>
      <c r="BY68" s="39" t="n"/>
      <c r="BZ68" s="39" t="n"/>
      <c r="CA68" s="39" t="n"/>
      <c r="CB68" s="39" t="n"/>
      <c r="CC68" s="39" t="n"/>
      <c r="CD68" s="39" t="n"/>
      <c r="CE68" s="39" t="n"/>
      <c r="CF68" s="39" t="n"/>
      <c r="CG68" s="39" t="n"/>
      <c r="CH68" s="39" t="n"/>
      <c r="CI68" s="39" t="n"/>
      <c r="CJ68" s="78" t="n"/>
      <c r="CK68" s="164" t="n"/>
      <c r="CL68" s="164" t="n"/>
      <c r="CM68" s="164" t="n"/>
      <c r="CN68" s="164" t="n"/>
      <c r="CO68" s="164" t="n"/>
      <c r="CP68" s="164" t="n"/>
    </row>
    <row r="69" ht="12.75" customHeight="1">
      <c r="A69" s="75" t="n"/>
      <c r="B69" s="68" t="n"/>
      <c r="C69" s="69" t="n"/>
      <c r="D69" s="69" t="n"/>
      <c r="E69" s="70" t="n"/>
      <c r="F69" s="68" t="n"/>
      <c r="G69" s="69" t="n"/>
      <c r="H69" s="69" t="n"/>
      <c r="I69" s="69" t="n"/>
      <c r="J69" s="69" t="n"/>
      <c r="K69" s="69" t="n"/>
      <c r="L69" s="70" t="n"/>
      <c r="M69" s="68" t="n"/>
      <c r="N69" s="70" t="n"/>
      <c r="O69" s="68" t="n"/>
      <c r="P69" s="69" t="n"/>
      <c r="Q69" s="69" t="n"/>
      <c r="R69" s="69" t="n"/>
      <c r="S69" s="70" t="n"/>
      <c r="T69" s="68" t="n"/>
      <c r="U69" s="69" t="n"/>
      <c r="V69" s="69" t="n"/>
      <c r="W69" s="69" t="n"/>
      <c r="X69" s="70" t="n"/>
      <c r="Y69" s="68" t="n"/>
      <c r="Z69" s="69" t="n"/>
      <c r="AA69" s="70" t="n"/>
      <c r="AB69" s="68" t="n"/>
      <c r="AC69" s="69" t="n"/>
      <c r="AD69" s="69" t="n"/>
      <c r="AE69" s="69" t="n"/>
      <c r="AF69" s="70" t="n"/>
      <c r="AG69" s="68" t="n"/>
      <c r="AH69" s="69" t="n"/>
      <c r="AI69" s="69" t="n"/>
      <c r="AJ69" s="69" t="n"/>
      <c r="AK69" s="69" t="n"/>
      <c r="AL69" s="70" t="n"/>
      <c r="AM69" s="68" t="n"/>
      <c r="AN69" s="69" t="n"/>
      <c r="AO69" s="69" t="n"/>
      <c r="AP69" s="69" t="n"/>
      <c r="AQ69" s="70" t="n"/>
      <c r="AR69" s="68" t="n"/>
      <c r="AS69" s="69" t="n"/>
      <c r="AT69" s="69" t="n"/>
      <c r="AU69" s="69" t="n"/>
      <c r="AV69" s="70" t="n"/>
      <c r="AW69" s="68" t="n"/>
      <c r="AX69" s="69" t="n"/>
      <c r="AY69" s="69" t="n"/>
      <c r="AZ69" s="69" t="n"/>
      <c r="BA69" s="70" t="n"/>
      <c r="BB69" s="68" t="n"/>
      <c r="BC69" s="69" t="n"/>
      <c r="BD69" s="69" t="n"/>
      <c r="BE69" s="69" t="n"/>
      <c r="BF69" s="69" t="n"/>
      <c r="BG69" s="69" t="n"/>
      <c r="BH69" s="69" t="n"/>
      <c r="BI69" s="69" t="n"/>
      <c r="BJ69" s="70" t="n"/>
      <c r="BK69" s="68" t="n"/>
      <c r="BL69" s="69" t="n"/>
      <c r="BM69" s="69" t="n"/>
      <c r="BN69" s="69" t="n"/>
      <c r="BO69" s="69" t="n"/>
      <c r="BP69" s="69" t="n"/>
      <c r="BQ69" s="69" t="n"/>
      <c r="BR69" s="69" t="n"/>
      <c r="BS69" s="69" t="n"/>
      <c r="BT69" s="70" t="n"/>
      <c r="BU69" s="164" t="n"/>
      <c r="BV69" s="164" t="n"/>
      <c r="BW69" s="123" t="inlineStr">
        <is>
          <t>Sourcing Area: based on customer requirements</t>
        </is>
      </c>
      <c r="BX69" s="39" t="n"/>
      <c r="BY69" s="39" t="n"/>
      <c r="BZ69" s="39" t="n"/>
      <c r="CA69" s="39" t="n"/>
      <c r="CB69" s="39" t="n"/>
      <c r="CC69" s="39" t="n"/>
      <c r="CD69" s="39" t="n"/>
      <c r="CE69" s="39" t="n"/>
      <c r="CF69" s="39" t="n"/>
      <c r="CG69" s="39" t="n"/>
      <c r="CH69" s="39" t="n"/>
      <c r="CI69" s="39" t="n"/>
      <c r="CJ69" s="78" t="n"/>
      <c r="CK69" s="164" t="n"/>
      <c r="CL69" s="164" t="n"/>
      <c r="CM69" s="164" t="n"/>
      <c r="CN69" s="164" t="n"/>
      <c r="CO69" s="164" t="n"/>
      <c r="CP69" s="164" t="n"/>
    </row>
    <row r="70" ht="12.75" customHeight="1">
      <c r="A70" s="101" t="n">
        <v>3</v>
      </c>
      <c r="B70" s="160">
        <f>IF(R24="","",R24)</f>
        <v/>
      </c>
      <c r="C70" s="80" t="n"/>
      <c r="D70" s="80" t="n"/>
      <c r="E70" s="81" t="n"/>
      <c r="F70" s="161">
        <f>IF(R25="","",R25)</f>
        <v/>
      </c>
      <c r="G70" s="80" t="n"/>
      <c r="H70" s="80" t="n"/>
      <c r="I70" s="80" t="n"/>
      <c r="J70" s="80" t="n"/>
      <c r="K70" s="80" t="n"/>
      <c r="L70" s="81" t="n"/>
      <c r="M70" s="162" t="n"/>
      <c r="N70" s="81" t="n"/>
      <c r="O70" s="119" t="inlineStr">
        <is>
          <t>TECH_PLAS</t>
        </is>
      </c>
      <c r="P70" s="80" t="n"/>
      <c r="Q70" s="80" t="n"/>
      <c r="R70" s="80" t="n"/>
      <c r="S70" s="81" t="n"/>
      <c r="T70" s="163" t="n">
        <v>19410800</v>
      </c>
      <c r="U70" s="80" t="n"/>
      <c r="V70" s="80" t="n"/>
      <c r="W70" s="80" t="n"/>
      <c r="X70" s="81" t="n"/>
      <c r="Y70" s="158" t="inlineStr">
        <is>
          <t>CNY</t>
        </is>
      </c>
      <c r="Z70" s="80" t="n"/>
      <c r="AA70" s="81" t="n"/>
      <c r="AB70" s="119" t="n"/>
      <c r="AC70" s="80" t="n"/>
      <c r="AD70" s="80" t="n"/>
      <c r="AE70" s="80" t="n"/>
      <c r="AF70" s="81" t="n"/>
      <c r="AG70" s="159" t="n"/>
      <c r="AH70" s="80" t="n"/>
      <c r="AI70" s="80" t="n"/>
      <c r="AJ70" s="80" t="n"/>
      <c r="AK70" s="80" t="n"/>
      <c r="AL70" s="81" t="n"/>
      <c r="AM70" s="119" t="n"/>
      <c r="AN70" s="80" t="n"/>
      <c r="AO70" s="80" t="n"/>
      <c r="AP70" s="80" t="n"/>
      <c r="AQ70" s="81" t="n"/>
      <c r="AR70" s="119" t="n"/>
      <c r="AS70" s="80" t="n"/>
      <c r="AT70" s="80" t="n"/>
      <c r="AU70" s="80" t="n"/>
      <c r="AV70" s="81" t="n"/>
      <c r="AW70" s="119" t="n"/>
      <c r="AX70" s="80" t="n"/>
      <c r="AY70" s="80" t="n"/>
      <c r="AZ70" s="80" t="n"/>
      <c r="BA70" s="81" t="n"/>
      <c r="BB70" s="119" t="n"/>
      <c r="BC70" s="80" t="n"/>
      <c r="BD70" s="80" t="n"/>
      <c r="BE70" s="80" t="n"/>
      <c r="BF70" s="80" t="n"/>
      <c r="BG70" s="80" t="n"/>
      <c r="BH70" s="80" t="n"/>
      <c r="BI70" s="80" t="n"/>
      <c r="BJ70" s="81" t="n"/>
      <c r="BK70" s="119" t="n"/>
      <c r="BL70" s="80" t="n"/>
      <c r="BM70" s="80" t="n"/>
      <c r="BN70" s="80" t="n"/>
      <c r="BO70" s="80" t="n"/>
      <c r="BP70" s="80" t="n"/>
      <c r="BQ70" s="80" t="n"/>
      <c r="BR70" s="80" t="n"/>
      <c r="BS70" s="80" t="n"/>
      <c r="BT70" s="81" t="n"/>
      <c r="BU70" s="164" t="n"/>
      <c r="BV70" s="164" t="n"/>
      <c r="BW70" s="123" t="inlineStr">
        <is>
          <t>Maturity: Low</t>
        </is>
      </c>
      <c r="BX70" s="39" t="n"/>
      <c r="BY70" s="39" t="n"/>
      <c r="BZ70" s="39" t="n"/>
      <c r="CA70" s="39" t="n"/>
      <c r="CB70" s="39" t="n"/>
      <c r="CC70" s="39" t="n"/>
      <c r="CD70" s="39" t="n"/>
      <c r="CE70" s="39" t="n"/>
      <c r="CF70" s="39" t="n"/>
      <c r="CG70" s="39" t="n"/>
      <c r="CH70" s="39" t="n"/>
      <c r="CI70" s="39" t="n"/>
      <c r="CJ70" s="78" t="n"/>
      <c r="CK70" s="164" t="n"/>
      <c r="CL70" s="164" t="n"/>
      <c r="CM70" s="164" t="n"/>
      <c r="CN70" s="164" t="n"/>
      <c r="CO70" s="164" t="n"/>
      <c r="CP70" s="164" t="n"/>
    </row>
    <row r="71" ht="12.75" customHeight="1">
      <c r="A71" s="155" t="n"/>
      <c r="B71" s="88" t="n"/>
      <c r="E71" s="84" t="n"/>
      <c r="F71" s="88" t="n"/>
      <c r="L71" s="84" t="n"/>
      <c r="M71" s="88" t="n"/>
      <c r="N71" s="84" t="n"/>
      <c r="O71" s="88" t="n"/>
      <c r="S71" s="84" t="n"/>
      <c r="T71" s="88" t="n"/>
      <c r="X71" s="84" t="n"/>
      <c r="Y71" s="88" t="n"/>
      <c r="AA71" s="84" t="n"/>
      <c r="AB71" s="88" t="n"/>
      <c r="AF71" s="84" t="n"/>
      <c r="AG71" s="88" t="n"/>
      <c r="AL71" s="84" t="n"/>
      <c r="AM71" s="88" t="n"/>
      <c r="AQ71" s="84" t="n"/>
      <c r="AR71" s="88" t="n"/>
      <c r="AV71" s="84" t="n"/>
      <c r="AW71" s="88" t="n"/>
      <c r="BA71" s="84" t="n"/>
      <c r="BB71" s="88" t="n"/>
      <c r="BJ71" s="84" t="n"/>
      <c r="BK71" s="88" t="n"/>
      <c r="BT71" s="84" t="n"/>
      <c r="BU71" s="164" t="n"/>
      <c r="BV71" s="164" t="n"/>
      <c r="BW71" s="123" t="inlineStr">
        <is>
          <t>Involvement of Development Supplier</t>
        </is>
      </c>
      <c r="BX71" s="39" t="n"/>
      <c r="BY71" s="39" t="n"/>
      <c r="BZ71" s="39" t="n"/>
      <c r="CA71" s="39" t="n"/>
      <c r="CB71" s="39" t="n"/>
      <c r="CC71" s="39" t="n"/>
      <c r="CD71" s="39" t="n"/>
      <c r="CE71" s="39" t="n"/>
      <c r="CF71" s="39" t="n"/>
      <c r="CG71" s="39" t="n"/>
      <c r="CH71" s="39" t="n"/>
      <c r="CI71" s="39" t="n"/>
      <c r="CJ71" s="78" t="n"/>
      <c r="CK71" s="164" t="n"/>
      <c r="CL71" s="164" t="n"/>
      <c r="CM71" s="164" t="n"/>
      <c r="CN71" s="164" t="n"/>
      <c r="CO71" s="164" t="n"/>
      <c r="CP71" s="164" t="n"/>
    </row>
    <row r="72" ht="12.75" customHeight="1">
      <c r="A72" s="155" t="n"/>
      <c r="B72" s="88" t="n"/>
      <c r="E72" s="84" t="n"/>
      <c r="F72" s="88" t="n"/>
      <c r="L72" s="84" t="n"/>
      <c r="M72" s="88" t="n"/>
      <c r="N72" s="84" t="n"/>
      <c r="O72" s="88" t="n"/>
      <c r="S72" s="84" t="n"/>
      <c r="T72" s="88" t="n"/>
      <c r="X72" s="84" t="n"/>
      <c r="Y72" s="88" t="n"/>
      <c r="AA72" s="84" t="n"/>
      <c r="AB72" s="88" t="n"/>
      <c r="AF72" s="84" t="n"/>
      <c r="AG72" s="88" t="n"/>
      <c r="AL72" s="84" t="n"/>
      <c r="AM72" s="88" t="n"/>
      <c r="AQ72" s="84" t="n"/>
      <c r="AR72" s="88" t="n"/>
      <c r="AV72" s="84" t="n"/>
      <c r="AW72" s="88" t="n"/>
      <c r="BA72" s="84" t="n"/>
      <c r="BB72" s="88" t="n"/>
      <c r="BJ72" s="84" t="n"/>
      <c r="BK72" s="88" t="n"/>
      <c r="BT72" s="84" t="n"/>
      <c r="BU72" s="164" t="n"/>
      <c r="BV72" s="164" t="n"/>
      <c r="BW72" s="123" t="inlineStr">
        <is>
          <t>Bundling: with other projects</t>
        </is>
      </c>
      <c r="BX72" s="39" t="n"/>
      <c r="BY72" s="39" t="n"/>
      <c r="BZ72" s="39" t="n"/>
      <c r="CA72" s="39" t="n"/>
      <c r="CB72" s="39" t="n"/>
      <c r="CC72" s="39" t="n"/>
      <c r="CD72" s="39" t="n"/>
      <c r="CE72" s="39" t="n"/>
      <c r="CF72" s="39" t="n"/>
      <c r="CG72" s="39" t="n"/>
      <c r="CH72" s="39" t="n"/>
      <c r="CI72" s="39" t="n"/>
      <c r="CJ72" s="78" t="n"/>
      <c r="CK72" s="164" t="n"/>
      <c r="CL72" s="164" t="n"/>
      <c r="CM72" s="164" t="n"/>
      <c r="CN72" s="164" t="n"/>
      <c r="CO72" s="164" t="n"/>
      <c r="CP72" s="164" t="n"/>
    </row>
    <row r="73" ht="12.75" customHeight="1">
      <c r="A73" s="75" t="n"/>
      <c r="B73" s="68" t="n"/>
      <c r="C73" s="69" t="n"/>
      <c r="D73" s="69" t="n"/>
      <c r="E73" s="70" t="n"/>
      <c r="F73" s="68" t="n"/>
      <c r="G73" s="69" t="n"/>
      <c r="H73" s="69" t="n"/>
      <c r="I73" s="69" t="n"/>
      <c r="J73" s="69" t="n"/>
      <c r="K73" s="69" t="n"/>
      <c r="L73" s="70" t="n"/>
      <c r="M73" s="68" t="n"/>
      <c r="N73" s="70" t="n"/>
      <c r="O73" s="68" t="n"/>
      <c r="P73" s="69" t="n"/>
      <c r="Q73" s="69" t="n"/>
      <c r="R73" s="69" t="n"/>
      <c r="S73" s="70" t="n"/>
      <c r="T73" s="68" t="n"/>
      <c r="U73" s="69" t="n"/>
      <c r="V73" s="69" t="n"/>
      <c r="W73" s="69" t="n"/>
      <c r="X73" s="70" t="n"/>
      <c r="Y73" s="68" t="n"/>
      <c r="Z73" s="69" t="n"/>
      <c r="AA73" s="70" t="n"/>
      <c r="AB73" s="68" t="n"/>
      <c r="AC73" s="69" t="n"/>
      <c r="AD73" s="69" t="n"/>
      <c r="AE73" s="69" t="n"/>
      <c r="AF73" s="70" t="n"/>
      <c r="AG73" s="68" t="n"/>
      <c r="AH73" s="69" t="n"/>
      <c r="AI73" s="69" t="n"/>
      <c r="AJ73" s="69" t="n"/>
      <c r="AK73" s="69" t="n"/>
      <c r="AL73" s="70" t="n"/>
      <c r="AM73" s="68" t="n"/>
      <c r="AN73" s="69" t="n"/>
      <c r="AO73" s="69" t="n"/>
      <c r="AP73" s="69" t="n"/>
      <c r="AQ73" s="70" t="n"/>
      <c r="AR73" s="68" t="n"/>
      <c r="AS73" s="69" t="n"/>
      <c r="AT73" s="69" t="n"/>
      <c r="AU73" s="69" t="n"/>
      <c r="AV73" s="70" t="n"/>
      <c r="AW73" s="68" t="n"/>
      <c r="AX73" s="69" t="n"/>
      <c r="AY73" s="69" t="n"/>
      <c r="AZ73" s="69" t="n"/>
      <c r="BA73" s="70" t="n"/>
      <c r="BB73" s="68" t="n"/>
      <c r="BC73" s="69" t="n"/>
      <c r="BD73" s="69" t="n"/>
      <c r="BE73" s="69" t="n"/>
      <c r="BF73" s="69" t="n"/>
      <c r="BG73" s="69" t="n"/>
      <c r="BH73" s="69" t="n"/>
      <c r="BI73" s="69" t="n"/>
      <c r="BJ73" s="70" t="n"/>
      <c r="BK73" s="68" t="n"/>
      <c r="BL73" s="69" t="n"/>
      <c r="BM73" s="69" t="n"/>
      <c r="BN73" s="69" t="n"/>
      <c r="BO73" s="69" t="n"/>
      <c r="BP73" s="69" t="n"/>
      <c r="BQ73" s="69" t="n"/>
      <c r="BR73" s="69" t="n"/>
      <c r="BS73" s="69" t="n"/>
      <c r="BT73" s="70" t="n"/>
      <c r="BU73" s="164" t="n"/>
      <c r="BV73" s="164" t="n"/>
      <c r="BW73" s="123" t="inlineStr">
        <is>
          <t>Bundling: with other parts in the project</t>
        </is>
      </c>
      <c r="BX73" s="39" t="n"/>
      <c r="BY73" s="39" t="n"/>
      <c r="BZ73" s="39" t="n"/>
      <c r="CA73" s="39" t="n"/>
      <c r="CB73" s="39" t="n"/>
      <c r="CC73" s="39" t="n"/>
      <c r="CD73" s="39" t="n"/>
      <c r="CE73" s="39" t="n"/>
      <c r="CF73" s="39" t="n"/>
      <c r="CG73" s="39" t="n"/>
      <c r="CH73" s="39" t="n"/>
      <c r="CI73" s="39" t="n"/>
      <c r="CJ73" s="78" t="n"/>
      <c r="CK73" s="164" t="n"/>
      <c r="CL73" s="164" t="n"/>
      <c r="CM73" s="164" t="n"/>
      <c r="CN73" s="164" t="n"/>
      <c r="CO73" s="164" t="n"/>
      <c r="CP73" s="164" t="n"/>
    </row>
    <row r="74" ht="12.75" customHeight="1">
      <c r="A74" s="101" t="n">
        <v>4</v>
      </c>
      <c r="B74" s="160">
        <f>IF(X24="","",X24)</f>
        <v/>
      </c>
      <c r="C74" s="80" t="n"/>
      <c r="D74" s="80" t="n"/>
      <c r="E74" s="81" t="n"/>
      <c r="F74" s="161">
        <f>IF(X25="","",X25)</f>
        <v/>
      </c>
      <c r="G74" s="80" t="n"/>
      <c r="H74" s="80" t="n"/>
      <c r="I74" s="80" t="n"/>
      <c r="J74" s="80" t="n"/>
      <c r="K74" s="80" t="n"/>
      <c r="L74" s="81" t="n"/>
      <c r="M74" s="162" t="n"/>
      <c r="N74" s="81" t="n"/>
      <c r="O74" s="119" t="inlineStr">
        <is>
          <t>TECH_PLAS</t>
        </is>
      </c>
      <c r="P74" s="80" t="n"/>
      <c r="Q74" s="80" t="n"/>
      <c r="R74" s="80" t="n"/>
      <c r="S74" s="81" t="n"/>
      <c r="T74" s="163" t="n">
        <v>14018792</v>
      </c>
      <c r="U74" s="80" t="n"/>
      <c r="V74" s="80" t="n"/>
      <c r="W74" s="80" t="n"/>
      <c r="X74" s="81" t="n"/>
      <c r="Y74" s="158" t="inlineStr">
        <is>
          <t>CNY</t>
        </is>
      </c>
      <c r="Z74" s="80" t="n"/>
      <c r="AA74" s="81" t="n"/>
      <c r="AB74" s="119" t="n"/>
      <c r="AC74" s="80" t="n"/>
      <c r="AD74" s="80" t="n"/>
      <c r="AE74" s="80" t="n"/>
      <c r="AF74" s="81" t="n"/>
      <c r="AG74" s="159" t="n"/>
      <c r="AH74" s="80" t="n"/>
      <c r="AI74" s="80" t="n"/>
      <c r="AJ74" s="80" t="n"/>
      <c r="AK74" s="80" t="n"/>
      <c r="AL74" s="81" t="n"/>
      <c r="AM74" s="119" t="n"/>
      <c r="AN74" s="80" t="n"/>
      <c r="AO74" s="80" t="n"/>
      <c r="AP74" s="80" t="n"/>
      <c r="AQ74" s="81" t="n"/>
      <c r="AR74" s="119" t="n"/>
      <c r="AS74" s="80" t="n"/>
      <c r="AT74" s="80" t="n"/>
      <c r="AU74" s="80" t="n"/>
      <c r="AV74" s="81" t="n"/>
      <c r="AW74" s="119" t="n"/>
      <c r="AX74" s="80" t="n"/>
      <c r="AY74" s="80" t="n"/>
      <c r="AZ74" s="80" t="n"/>
      <c r="BA74" s="81" t="n"/>
      <c r="BB74" s="119" t="n"/>
      <c r="BC74" s="80" t="n"/>
      <c r="BD74" s="80" t="n"/>
      <c r="BE74" s="80" t="n"/>
      <c r="BF74" s="80" t="n"/>
      <c r="BG74" s="80" t="n"/>
      <c r="BH74" s="80" t="n"/>
      <c r="BI74" s="80" t="n"/>
      <c r="BJ74" s="81" t="n"/>
      <c r="BK74" s="119" t="n"/>
      <c r="BL74" s="80" t="n"/>
      <c r="BM74" s="80" t="n"/>
      <c r="BN74" s="80" t="n"/>
      <c r="BO74" s="80" t="n"/>
      <c r="BP74" s="80" t="n"/>
      <c r="BQ74" s="80" t="n"/>
      <c r="BR74" s="80" t="n"/>
      <c r="BS74" s="80" t="n"/>
      <c r="BT74" s="81" t="n"/>
      <c r="BU74" s="164" t="n"/>
      <c r="BV74" s="164" t="n"/>
      <c r="BW74" s="123" t="inlineStr">
        <is>
          <t>Bundling: with other customer demands</t>
        </is>
      </c>
      <c r="BX74" s="39" t="n"/>
      <c r="BY74" s="39" t="n"/>
      <c r="BZ74" s="39" t="n"/>
      <c r="CA74" s="39" t="n"/>
      <c r="CB74" s="39" t="n"/>
      <c r="CC74" s="39" t="n"/>
      <c r="CD74" s="39" t="n"/>
      <c r="CE74" s="39" t="n"/>
      <c r="CF74" s="39" t="n"/>
      <c r="CG74" s="39" t="n"/>
      <c r="CH74" s="39" t="n"/>
      <c r="CI74" s="39" t="n"/>
      <c r="CJ74" s="78" t="n"/>
      <c r="CK74" s="164" t="n"/>
      <c r="CL74" s="164" t="n"/>
      <c r="CM74" s="164" t="n"/>
      <c r="CN74" s="164" t="n"/>
      <c r="CO74" s="164" t="n"/>
      <c r="CP74" s="164" t="n"/>
    </row>
    <row r="75">
      <c r="A75" s="155" t="n"/>
      <c r="B75" s="88" t="n"/>
      <c r="E75" s="84" t="n"/>
      <c r="F75" s="88" t="n"/>
      <c r="L75" s="84" t="n"/>
      <c r="M75" s="88" t="n"/>
      <c r="N75" s="84" t="n"/>
      <c r="O75" s="88" t="n"/>
      <c r="S75" s="84" t="n"/>
      <c r="T75" s="88" t="n"/>
      <c r="X75" s="84" t="n"/>
      <c r="Y75" s="88" t="n"/>
      <c r="AA75" s="84" t="n"/>
      <c r="AB75" s="88" t="n"/>
      <c r="AF75" s="84" t="n"/>
      <c r="AG75" s="88" t="n"/>
      <c r="AL75" s="84" t="n"/>
      <c r="AM75" s="88" t="n"/>
      <c r="AQ75" s="84" t="n"/>
      <c r="AR75" s="88" t="n"/>
      <c r="AV75" s="84" t="n"/>
      <c r="AW75" s="88" t="n"/>
      <c r="BA75" s="84" t="n"/>
      <c r="BB75" s="88" t="n"/>
      <c r="BJ75" s="84" t="n"/>
      <c r="BK75" s="88" t="n"/>
      <c r="BT75" s="84" t="n"/>
      <c r="BU75" s="102" t="n"/>
      <c r="BV75" s="102" t="n"/>
      <c r="BW75" s="123" t="inlineStr">
        <is>
          <t>Bundling: with other production locations</t>
        </is>
      </c>
      <c r="BX75" s="39" t="n"/>
      <c r="BY75" s="39" t="n"/>
      <c r="BZ75" s="39" t="n"/>
      <c r="CA75" s="39" t="n"/>
      <c r="CB75" s="39" t="n"/>
      <c r="CC75" s="39" t="n"/>
      <c r="CD75" s="39" t="n"/>
      <c r="CE75" s="39" t="n"/>
      <c r="CF75" s="39" t="n"/>
      <c r="CG75" s="39" t="n"/>
      <c r="CH75" s="39" t="n"/>
      <c r="CI75" s="39" t="n"/>
      <c r="CJ75" s="78" t="n"/>
      <c r="CK75" s="102" t="n"/>
      <c r="CL75" s="102" t="n"/>
      <c r="CM75" s="102" t="n"/>
      <c r="CN75" s="102" t="n"/>
      <c r="CO75" s="102" t="n"/>
      <c r="CP75" s="102" t="n"/>
    </row>
    <row r="76">
      <c r="A76" s="155" t="n"/>
      <c r="B76" s="88" t="n"/>
      <c r="E76" s="84" t="n"/>
      <c r="F76" s="88" t="n"/>
      <c r="L76" s="84" t="n"/>
      <c r="M76" s="88" t="n"/>
      <c r="N76" s="84" t="n"/>
      <c r="O76" s="88" t="n"/>
      <c r="S76" s="84" t="n"/>
      <c r="T76" s="88" t="n"/>
      <c r="X76" s="84" t="n"/>
      <c r="Y76" s="88" t="n"/>
      <c r="AA76" s="84" t="n"/>
      <c r="AB76" s="88" t="n"/>
      <c r="AF76" s="84" t="n"/>
      <c r="AG76" s="88" t="n"/>
      <c r="AL76" s="84" t="n"/>
      <c r="AM76" s="88" t="n"/>
      <c r="AQ76" s="84" t="n"/>
      <c r="AR76" s="88" t="n"/>
      <c r="AV76" s="84" t="n"/>
      <c r="AW76" s="88" t="n"/>
      <c r="BA76" s="84" t="n"/>
      <c r="BB76" s="88" t="n"/>
      <c r="BJ76" s="84" t="n"/>
      <c r="BK76" s="88" t="n"/>
      <c r="BT76" s="84" t="n"/>
      <c r="BU76" s="102" t="n"/>
      <c r="BV76" s="102" t="n"/>
      <c r="BW76" s="123" t="inlineStr">
        <is>
          <t>Last Call</t>
        </is>
      </c>
      <c r="BX76" s="39" t="n"/>
      <c r="BY76" s="39" t="n"/>
      <c r="BZ76" s="39" t="n"/>
      <c r="CA76" s="39" t="n"/>
      <c r="CB76" s="39" t="n"/>
      <c r="CC76" s="39" t="n"/>
      <c r="CD76" s="39" t="n"/>
      <c r="CE76" s="39" t="n"/>
      <c r="CF76" s="39" t="n"/>
      <c r="CG76" s="39" t="n"/>
      <c r="CH76" s="39" t="n"/>
      <c r="CI76" s="39" t="n"/>
      <c r="CJ76" s="78" t="n"/>
      <c r="CK76" s="102" t="n"/>
      <c r="CL76" s="102" t="n"/>
      <c r="CM76" s="102" t="n"/>
      <c r="CN76" s="102" t="n"/>
      <c r="CO76" s="102" t="n"/>
      <c r="CP76" s="102" t="n"/>
      <c r="CQ76" s="102" t="n"/>
      <c r="CR76" s="102" t="n"/>
      <c r="CS76" s="102" t="n"/>
      <c r="CT76" s="102" t="n"/>
      <c r="CU76" s="102" t="n"/>
      <c r="CV76" s="102" t="n"/>
      <c r="CW76" s="102" t="n"/>
      <c r="CX76" s="102" t="n"/>
      <c r="CY76" s="102" t="n"/>
      <c r="CZ76" s="102" t="n"/>
      <c r="DA76" s="102" t="n"/>
      <c r="DB76" s="102" t="n"/>
    </row>
    <row r="77" ht="13.5" customHeight="1" thickBot="1">
      <c r="A77" s="75" t="n"/>
      <c r="B77" s="68" t="n"/>
      <c r="C77" s="69" t="n"/>
      <c r="D77" s="69" t="n"/>
      <c r="E77" s="70" t="n"/>
      <c r="F77" s="68" t="n"/>
      <c r="G77" s="69" t="n"/>
      <c r="H77" s="69" t="n"/>
      <c r="I77" s="69" t="n"/>
      <c r="J77" s="69" t="n"/>
      <c r="K77" s="69" t="n"/>
      <c r="L77" s="70" t="n"/>
      <c r="M77" s="68" t="n"/>
      <c r="N77" s="70" t="n"/>
      <c r="O77" s="68" t="n"/>
      <c r="P77" s="69" t="n"/>
      <c r="Q77" s="69" t="n"/>
      <c r="R77" s="69" t="n"/>
      <c r="S77" s="70" t="n"/>
      <c r="T77" s="68" t="n"/>
      <c r="U77" s="69" t="n"/>
      <c r="V77" s="69" t="n"/>
      <c r="W77" s="69" t="n"/>
      <c r="X77" s="70" t="n"/>
      <c r="Y77" s="68" t="n"/>
      <c r="Z77" s="69" t="n"/>
      <c r="AA77" s="70" t="n"/>
      <c r="AB77" s="68" t="n"/>
      <c r="AC77" s="69" t="n"/>
      <c r="AD77" s="69" t="n"/>
      <c r="AE77" s="69" t="n"/>
      <c r="AF77" s="70" t="n"/>
      <c r="AG77" s="68" t="n"/>
      <c r="AH77" s="69" t="n"/>
      <c r="AI77" s="69" t="n"/>
      <c r="AJ77" s="69" t="n"/>
      <c r="AK77" s="69" t="n"/>
      <c r="AL77" s="70" t="n"/>
      <c r="AM77" s="68" t="n"/>
      <c r="AN77" s="69" t="n"/>
      <c r="AO77" s="69" t="n"/>
      <c r="AP77" s="69" t="n"/>
      <c r="AQ77" s="70" t="n"/>
      <c r="AR77" s="68" t="n"/>
      <c r="AS77" s="69" t="n"/>
      <c r="AT77" s="69" t="n"/>
      <c r="AU77" s="69" t="n"/>
      <c r="AV77" s="70" t="n"/>
      <c r="AW77" s="68" t="n"/>
      <c r="AX77" s="69" t="n"/>
      <c r="AY77" s="69" t="n"/>
      <c r="AZ77" s="69" t="n"/>
      <c r="BA77" s="70" t="n"/>
      <c r="BB77" s="68" t="n"/>
      <c r="BC77" s="69" t="n"/>
      <c r="BD77" s="69" t="n"/>
      <c r="BE77" s="69" t="n"/>
      <c r="BF77" s="69" t="n"/>
      <c r="BG77" s="69" t="n"/>
      <c r="BH77" s="69" t="n"/>
      <c r="BI77" s="69" t="n"/>
      <c r="BJ77" s="70" t="n"/>
      <c r="BK77" s="68" t="n"/>
      <c r="BL77" s="69" t="n"/>
      <c r="BM77" s="69" t="n"/>
      <c r="BN77" s="69" t="n"/>
      <c r="BO77" s="69" t="n"/>
      <c r="BP77" s="69" t="n"/>
      <c r="BQ77" s="69" t="n"/>
      <c r="BR77" s="69" t="n"/>
      <c r="BS77" s="69" t="n"/>
      <c r="BT77" s="70" t="n"/>
      <c r="BU77" s="102" t="n"/>
      <c r="BV77" s="102" t="n"/>
      <c r="BW77" s="156" t="inlineStr">
        <is>
          <t>Auction</t>
        </is>
      </c>
      <c r="BX77" s="34" t="n"/>
      <c r="BY77" s="34" t="n"/>
      <c r="BZ77" s="34" t="n"/>
      <c r="CA77" s="34" t="n"/>
      <c r="CB77" s="34" t="n"/>
      <c r="CC77" s="34" t="n"/>
      <c r="CD77" s="34" t="n"/>
      <c r="CE77" s="34" t="n"/>
      <c r="CF77" s="34" t="n"/>
      <c r="CG77" s="34" t="n"/>
      <c r="CH77" s="34" t="n"/>
      <c r="CI77" s="34" t="n"/>
      <c r="CJ77" s="157" t="n"/>
      <c r="CK77" s="102" t="n"/>
      <c r="CL77" s="102" t="n"/>
      <c r="CM77" s="102" t="n"/>
      <c r="CN77" s="102" t="n"/>
      <c r="CO77" s="102" t="n"/>
      <c r="CP77" s="102" t="n"/>
      <c r="CQ77" s="102" t="n"/>
      <c r="CR77" s="102" t="n"/>
      <c r="CS77" s="102" t="n"/>
      <c r="CT77" s="102" t="n"/>
      <c r="CU77" s="102" t="n"/>
      <c r="CV77" s="102" t="n"/>
      <c r="CW77" s="102" t="n"/>
      <c r="CX77" s="102" t="n"/>
      <c r="CY77" s="102" t="n"/>
      <c r="CZ77" s="102" t="n"/>
      <c r="DA77" s="102" t="n"/>
      <c r="DB77" s="102" t="n"/>
    </row>
    <row r="78" ht="13.5" customHeight="1" thickBot="1">
      <c r="A78" s="102" t="n"/>
      <c r="B78" s="102" t="n"/>
      <c r="C78" s="102" t="n"/>
      <c r="D78" s="102" t="n"/>
      <c r="E78" s="102" t="n"/>
      <c r="F78" s="102" t="n"/>
      <c r="G78" s="102" t="n"/>
      <c r="H78" s="102" t="n"/>
      <c r="I78" s="102" t="n"/>
      <c r="J78" s="102" t="n"/>
      <c r="K78" s="102" t="n"/>
      <c r="L78" s="102" t="n"/>
      <c r="M78" s="102" t="n"/>
      <c r="N78" s="102" t="n"/>
      <c r="O78" s="102" t="n"/>
      <c r="P78" s="102" t="n"/>
      <c r="Q78" s="102" t="n"/>
      <c r="R78" s="102" t="n"/>
      <c r="S78" s="102" t="n"/>
      <c r="T78" s="102" t="n"/>
      <c r="U78" s="102" t="n"/>
      <c r="V78" s="102" t="n"/>
      <c r="W78" s="102" t="n"/>
      <c r="X78" s="102" t="n"/>
      <c r="Y78" s="102" t="n"/>
      <c r="Z78" s="102" t="n"/>
      <c r="AA78" s="102" t="n"/>
      <c r="AB78" s="102" t="n"/>
      <c r="AC78" s="102" t="n"/>
      <c r="AD78" s="102" t="n"/>
      <c r="AE78" s="102" t="n"/>
      <c r="AF78" s="102" t="n"/>
      <c r="AG78" s="102" t="n"/>
      <c r="AH78" s="102" t="n"/>
      <c r="AI78" s="102" t="n"/>
      <c r="AJ78" s="102" t="n"/>
      <c r="AK78" s="102" t="n"/>
      <c r="AL78" s="102" t="n"/>
      <c r="AM78" s="102" t="n"/>
      <c r="AN78" s="102" t="n"/>
      <c r="AO78" s="102" t="n"/>
      <c r="AP78" s="102" t="n"/>
      <c r="AQ78" s="102" t="n"/>
      <c r="AR78" s="102" t="n"/>
      <c r="AS78" s="102" t="n"/>
      <c r="AT78" s="102" t="n"/>
      <c r="AU78" s="102" t="n"/>
      <c r="AV78" s="102" t="n"/>
      <c r="AW78" s="102" t="n"/>
      <c r="AX78" s="102" t="n"/>
      <c r="AY78" s="102" t="n"/>
      <c r="AZ78" s="102" t="n"/>
      <c r="BA78" s="102" t="n"/>
      <c r="BB78" s="102" t="n"/>
      <c r="BC78" s="102" t="n"/>
      <c r="BD78" s="102" t="n"/>
      <c r="BE78" s="102" t="n"/>
      <c r="BF78" s="102" t="n"/>
      <c r="BG78" s="102" t="n"/>
      <c r="BH78" s="102" t="n"/>
      <c r="BI78" s="102" t="n"/>
      <c r="BJ78" s="102" t="n"/>
      <c r="BK78" s="102" t="n"/>
      <c r="BL78" s="102" t="n"/>
      <c r="BM78" s="102" t="n"/>
      <c r="BN78" s="102" t="n"/>
      <c r="BO78" s="102" t="n"/>
      <c r="BP78" s="102" t="n"/>
      <c r="BQ78" s="102" t="n"/>
      <c r="BR78" s="102" t="n"/>
      <c r="BS78" s="102" t="n"/>
      <c r="BT78" s="102" t="n"/>
      <c r="BU78" s="102" t="n"/>
      <c r="BV78" s="102" t="n"/>
      <c r="BW78" s="102" t="n"/>
      <c r="BX78" s="102" t="n"/>
      <c r="BY78" s="102" t="n"/>
      <c r="BZ78" s="102" t="n"/>
      <c r="CA78" s="102" t="n"/>
      <c r="CB78" s="102" t="n"/>
      <c r="CC78" s="102" t="n"/>
      <c r="CD78" s="102" t="n"/>
      <c r="CE78" s="102" t="n"/>
      <c r="CF78" s="102" t="n"/>
      <c r="CG78" s="102" t="n"/>
      <c r="CH78" s="102" t="n"/>
      <c r="CI78" s="102" t="n"/>
      <c r="CJ78" s="102" t="n"/>
      <c r="CK78" s="102" t="n"/>
      <c r="CL78" s="102" t="n"/>
      <c r="CM78" s="102" t="n"/>
      <c r="CN78" s="102" t="n"/>
      <c r="CO78" s="102" t="n"/>
      <c r="CP78" s="102" t="n"/>
      <c r="CQ78" s="102" t="n"/>
      <c r="CR78" s="102" t="n"/>
      <c r="CS78" s="102" t="n"/>
      <c r="CT78" s="102" t="n"/>
      <c r="CU78" s="102" t="n"/>
      <c r="CV78" s="102" t="n"/>
      <c r="CW78" s="102" t="n"/>
      <c r="CX78" s="102" t="n"/>
      <c r="CY78" s="102" t="n"/>
      <c r="CZ78" s="102" t="n"/>
      <c r="DA78" s="102" t="n"/>
      <c r="DB78" s="102" t="n"/>
    </row>
    <row r="79" ht="12.75" customHeight="1">
      <c r="A79" s="18" t="n"/>
      <c r="B79" s="114">
        <f>IF(F24="","",F24)</f>
        <v/>
      </c>
      <c r="C79" s="44" t="n"/>
      <c r="D79" s="44" t="n"/>
      <c r="E79" s="44" t="n"/>
      <c r="F79" s="44" t="n"/>
      <c r="G79" s="44" t="n"/>
      <c r="H79" s="45" t="n"/>
      <c r="I79" s="46" t="inlineStr">
        <is>
          <t>Potential Supplier 1</t>
        </is>
      </c>
      <c r="J79" s="44" t="n"/>
      <c r="K79" s="44" t="n"/>
      <c r="L79" s="44" t="n"/>
      <c r="M79" s="44" t="n"/>
      <c r="N79" s="44" t="n"/>
      <c r="O79" s="45" t="n"/>
      <c r="P79" s="46" t="inlineStr">
        <is>
          <t>Potential Supplier 2</t>
        </is>
      </c>
      <c r="Q79" s="44" t="n"/>
      <c r="R79" s="44" t="n"/>
      <c r="S79" s="44" t="n"/>
      <c r="T79" s="44" t="n"/>
      <c r="U79" s="44" t="n"/>
      <c r="V79" s="45" t="n"/>
      <c r="W79" s="46" t="inlineStr">
        <is>
          <t>Potential Supplier 3</t>
        </is>
      </c>
      <c r="X79" s="44" t="n"/>
      <c r="Y79" s="44" t="n"/>
      <c r="Z79" s="44" t="n"/>
      <c r="AA79" s="44" t="n"/>
      <c r="AB79" s="44" t="n"/>
      <c r="AC79" s="45" t="n"/>
      <c r="AD79" s="46" t="inlineStr">
        <is>
          <t>Potential Supplier 4</t>
        </is>
      </c>
      <c r="AE79" s="44" t="n"/>
      <c r="AF79" s="44" t="n"/>
      <c r="AG79" s="44" t="n"/>
      <c r="AH79" s="44" t="n"/>
      <c r="AI79" s="44" t="n"/>
      <c r="AJ79" s="45" t="n"/>
      <c r="AK79" s="46" t="inlineStr">
        <is>
          <t>Potential Supplier 5</t>
        </is>
      </c>
      <c r="AL79" s="44" t="n"/>
      <c r="AM79" s="44" t="n"/>
      <c r="AN79" s="44" t="n"/>
      <c r="AO79" s="44" t="n"/>
      <c r="AP79" s="44" t="n"/>
      <c r="AQ79" s="45" t="n"/>
      <c r="AR79" s="46" t="inlineStr">
        <is>
          <t>Potential Supplier 6</t>
        </is>
      </c>
      <c r="AS79" s="44" t="n"/>
      <c r="AT79" s="44" t="n"/>
      <c r="AU79" s="44" t="n"/>
      <c r="AV79" s="44" t="n"/>
      <c r="AW79" s="44" t="n"/>
      <c r="AX79" s="45" t="n"/>
      <c r="AY79" s="83" t="n"/>
      <c r="AZ79" s="74" t="n"/>
      <c r="BA79" s="114">
        <f>IF(L24="","",L24)</f>
        <v/>
      </c>
      <c r="BB79" s="44" t="n"/>
      <c r="BC79" s="44" t="n"/>
      <c r="BD79" s="44" t="n"/>
      <c r="BE79" s="44" t="n"/>
      <c r="BF79" s="44" t="n"/>
      <c r="BG79" s="45" t="n"/>
      <c r="BH79" s="46" t="inlineStr">
        <is>
          <t>Potential Supplier 1</t>
        </is>
      </c>
      <c r="BI79" s="44" t="n"/>
      <c r="BJ79" s="44" t="n"/>
      <c r="BK79" s="44" t="n"/>
      <c r="BL79" s="44" t="n"/>
      <c r="BM79" s="44" t="n"/>
      <c r="BN79" s="45" t="n"/>
      <c r="BO79" s="46" t="inlineStr">
        <is>
          <t>Potential Supplier 2</t>
        </is>
      </c>
      <c r="BP79" s="44" t="n"/>
      <c r="BQ79" s="44" t="n"/>
      <c r="BR79" s="44" t="n"/>
      <c r="BS79" s="44" t="n"/>
      <c r="BT79" s="44" t="n"/>
      <c r="BU79" s="45" t="n"/>
      <c r="BV79" s="46" t="inlineStr">
        <is>
          <t>Potential Supplier 3</t>
        </is>
      </c>
      <c r="BW79" s="44" t="n"/>
      <c r="BX79" s="44" t="n"/>
      <c r="BY79" s="44" t="n"/>
      <c r="BZ79" s="44" t="n"/>
      <c r="CA79" s="44" t="n"/>
      <c r="CB79" s="45" t="n"/>
      <c r="CC79" s="46" t="inlineStr">
        <is>
          <t>Potential Supplier 4</t>
        </is>
      </c>
      <c r="CD79" s="44" t="n"/>
      <c r="CE79" s="44" t="n"/>
      <c r="CF79" s="44" t="n"/>
      <c r="CG79" s="44" t="n"/>
      <c r="CH79" s="44" t="n"/>
      <c r="CI79" s="45" t="n"/>
      <c r="CJ79" s="46" t="inlineStr">
        <is>
          <t>Potential Supplier 5</t>
        </is>
      </c>
      <c r="CK79" s="44" t="n"/>
      <c r="CL79" s="44" t="n"/>
      <c r="CM79" s="44" t="n"/>
      <c r="CN79" s="44" t="n"/>
      <c r="CO79" s="44" t="n"/>
      <c r="CP79" s="45" t="n"/>
      <c r="CQ79" s="46" t="inlineStr">
        <is>
          <t>Potential Supplier 6</t>
        </is>
      </c>
      <c r="CR79" s="44" t="n"/>
      <c r="CS79" s="44" t="n"/>
      <c r="CT79" s="44" t="n"/>
      <c r="CU79" s="44" t="n"/>
      <c r="CV79" s="44" t="n"/>
      <c r="CW79" s="45" t="n"/>
      <c r="CX79" s="83" t="n"/>
      <c r="CY79" s="83" t="n"/>
      <c r="CZ79" s="83" t="n"/>
      <c r="DA79" s="83" t="n"/>
      <c r="DB79" s="83" t="n"/>
    </row>
    <row r="80" ht="12.75" customHeight="1">
      <c r="A80" s="20" t="inlineStr">
        <is>
          <t>#</t>
        </is>
      </c>
      <c r="B80" s="149" t="inlineStr">
        <is>
          <t>Supplier Name</t>
        </is>
      </c>
      <c r="C80" s="39" t="n"/>
      <c r="D80" s="39" t="n"/>
      <c r="E80" s="39" t="n"/>
      <c r="F80" s="39" t="n"/>
      <c r="G80" s="39" t="n"/>
      <c r="H80" s="40" t="n"/>
      <c r="I80" s="147" t="n"/>
      <c r="J80" s="39" t="n"/>
      <c r="K80" s="39" t="n"/>
      <c r="L80" s="39" t="n"/>
      <c r="M80" s="39" t="n"/>
      <c r="N80" s="39" t="n"/>
      <c r="O80" s="40" t="n"/>
      <c r="P80" s="147" t="n"/>
      <c r="Q80" s="39" t="n"/>
      <c r="R80" s="39" t="n"/>
      <c r="S80" s="39" t="n"/>
      <c r="T80" s="39" t="n"/>
      <c r="U80" s="39" t="n"/>
      <c r="V80" s="40" t="n"/>
      <c r="W80" s="147" t="n"/>
      <c r="X80" s="39" t="n"/>
      <c r="Y80" s="39" t="n"/>
      <c r="Z80" s="39" t="n"/>
      <c r="AA80" s="39" t="n"/>
      <c r="AB80" s="39" t="n"/>
      <c r="AC80" s="40" t="n"/>
      <c r="AD80" s="147" t="n"/>
      <c r="AE80" s="39" t="n"/>
      <c r="AF80" s="39" t="n"/>
      <c r="AG80" s="39" t="n"/>
      <c r="AH80" s="39" t="n"/>
      <c r="AI80" s="39" t="n"/>
      <c r="AJ80" s="40" t="n"/>
      <c r="AK80" s="147" t="n"/>
      <c r="AL80" s="39" t="n"/>
      <c r="AM80" s="39" t="n"/>
      <c r="AN80" s="39" t="n"/>
      <c r="AO80" s="39" t="n"/>
      <c r="AP80" s="39" t="n"/>
      <c r="AQ80" s="40" t="n"/>
      <c r="AR80" s="147" t="n"/>
      <c r="AS80" s="39" t="n"/>
      <c r="AT80" s="39" t="n"/>
      <c r="AU80" s="39" t="n"/>
      <c r="AV80" s="39" t="n"/>
      <c r="AW80" s="39" t="n"/>
      <c r="AX80" s="40" t="n"/>
      <c r="AY80" s="83" t="n"/>
      <c r="AZ80" s="20" t="inlineStr">
        <is>
          <t>#</t>
        </is>
      </c>
      <c r="BA80" s="149" t="inlineStr">
        <is>
          <t>Supplier Name</t>
        </is>
      </c>
      <c r="BB80" s="39" t="n"/>
      <c r="BC80" s="39" t="n"/>
      <c r="BD80" s="39" t="n"/>
      <c r="BE80" s="39" t="n"/>
      <c r="BF80" s="39" t="n"/>
      <c r="BG80" s="40" t="n"/>
      <c r="BH80" s="147" t="n"/>
      <c r="BI80" s="39" t="n"/>
      <c r="BJ80" s="39" t="n"/>
      <c r="BK80" s="39" t="n"/>
      <c r="BL80" s="39" t="n"/>
      <c r="BM80" s="39" t="n"/>
      <c r="BN80" s="40" t="n"/>
      <c r="BO80" s="147" t="n"/>
      <c r="BP80" s="39" t="n"/>
      <c r="BQ80" s="39" t="n"/>
      <c r="BR80" s="39" t="n"/>
      <c r="BS80" s="39" t="n"/>
      <c r="BT80" s="39" t="n"/>
      <c r="BU80" s="40" t="n"/>
      <c r="BV80" s="147" t="n"/>
      <c r="BW80" s="39" t="n"/>
      <c r="BX80" s="39" t="n"/>
      <c r="BY80" s="39" t="n"/>
      <c r="BZ80" s="39" t="n"/>
      <c r="CA80" s="39" t="n"/>
      <c r="CB80" s="40" t="n"/>
      <c r="CC80" s="147" t="n"/>
      <c r="CD80" s="39" t="n"/>
      <c r="CE80" s="39" t="n"/>
      <c r="CF80" s="39" t="n"/>
      <c r="CG80" s="39" t="n"/>
      <c r="CH80" s="39" t="n"/>
      <c r="CI80" s="40" t="n"/>
      <c r="CJ80" s="147" t="n"/>
      <c r="CK80" s="39" t="n"/>
      <c r="CL80" s="39" t="n"/>
      <c r="CM80" s="39" t="n"/>
      <c r="CN80" s="39" t="n"/>
      <c r="CO80" s="39" t="n"/>
      <c r="CP80" s="40" t="n"/>
      <c r="CQ80" s="147" t="n"/>
      <c r="CR80" s="39" t="n"/>
      <c r="CS80" s="39" t="n"/>
      <c r="CT80" s="39" t="n"/>
      <c r="CU80" s="39" t="n"/>
      <c r="CV80" s="39" t="n"/>
      <c r="CW80" s="40" t="n"/>
      <c r="CX80" s="83" t="n"/>
      <c r="CY80" s="83" t="n"/>
      <c r="CZ80" s="83" t="n"/>
      <c r="DA80" s="83" t="n"/>
      <c r="DB80" s="83" t="n"/>
    </row>
    <row r="81" ht="12.75" customHeight="1">
      <c r="A81" s="101" t="n">
        <v>1</v>
      </c>
      <c r="B81" s="149" t="inlineStr">
        <is>
          <t>current Supplier Rating</t>
        </is>
      </c>
      <c r="C81" s="39" t="n"/>
      <c r="D81" s="39" t="n"/>
      <c r="E81" s="39" t="n"/>
      <c r="F81" s="39" t="n"/>
      <c r="G81" s="39" t="n"/>
      <c r="H81" s="40" t="n"/>
      <c r="I81" s="147" t="n"/>
      <c r="J81" s="39" t="n"/>
      <c r="K81" s="39" t="n"/>
      <c r="L81" s="39" t="n"/>
      <c r="M81" s="39" t="n"/>
      <c r="N81" s="39" t="n"/>
      <c r="O81" s="40" t="n"/>
      <c r="P81" s="147" t="n"/>
      <c r="Q81" s="39" t="n"/>
      <c r="R81" s="39" t="n"/>
      <c r="S81" s="39" t="n"/>
      <c r="T81" s="39" t="n"/>
      <c r="U81" s="39" t="n"/>
      <c r="V81" s="40" t="n"/>
      <c r="W81" s="147" t="n"/>
      <c r="X81" s="39" t="n"/>
      <c r="Y81" s="39" t="n"/>
      <c r="Z81" s="39" t="n"/>
      <c r="AA81" s="39" t="n"/>
      <c r="AB81" s="39" t="n"/>
      <c r="AC81" s="40" t="n"/>
      <c r="AD81" s="147" t="n"/>
      <c r="AE81" s="39" t="n"/>
      <c r="AF81" s="39" t="n"/>
      <c r="AG81" s="39" t="n"/>
      <c r="AH81" s="39" t="n"/>
      <c r="AI81" s="39" t="n"/>
      <c r="AJ81" s="40" t="n"/>
      <c r="AK81" s="147" t="n"/>
      <c r="AL81" s="39" t="n"/>
      <c r="AM81" s="39" t="n"/>
      <c r="AN81" s="39" t="n"/>
      <c r="AO81" s="39" t="n"/>
      <c r="AP81" s="39" t="n"/>
      <c r="AQ81" s="40" t="n"/>
      <c r="AR81" s="147" t="n"/>
      <c r="AS81" s="39" t="n"/>
      <c r="AT81" s="39" t="n"/>
      <c r="AU81" s="39" t="n"/>
      <c r="AV81" s="39" t="n"/>
      <c r="AW81" s="39" t="n"/>
      <c r="AX81" s="40" t="n"/>
      <c r="AY81" s="83" t="n"/>
      <c r="AZ81" s="101" t="n">
        <v>2</v>
      </c>
      <c r="BA81" s="149" t="inlineStr">
        <is>
          <t>current Supplier Rating</t>
        </is>
      </c>
      <c r="BB81" s="39" t="n"/>
      <c r="BC81" s="39" t="n"/>
      <c r="BD81" s="39" t="n"/>
      <c r="BE81" s="39" t="n"/>
      <c r="BF81" s="39" t="n"/>
      <c r="BG81" s="40" t="n"/>
      <c r="BH81" s="147" t="n"/>
      <c r="BI81" s="39" t="n"/>
      <c r="BJ81" s="39" t="n"/>
      <c r="BK81" s="39" t="n"/>
      <c r="BL81" s="39" t="n"/>
      <c r="BM81" s="39" t="n"/>
      <c r="BN81" s="40" t="n"/>
      <c r="BO81" s="147" t="n"/>
      <c r="BP81" s="39" t="n"/>
      <c r="BQ81" s="39" t="n"/>
      <c r="BR81" s="39" t="n"/>
      <c r="BS81" s="39" t="n"/>
      <c r="BT81" s="39" t="n"/>
      <c r="BU81" s="40" t="n"/>
      <c r="BV81" s="147" t="n"/>
      <c r="BW81" s="39" t="n"/>
      <c r="BX81" s="39" t="n"/>
      <c r="BY81" s="39" t="n"/>
      <c r="BZ81" s="39" t="n"/>
      <c r="CA81" s="39" t="n"/>
      <c r="CB81" s="40" t="n"/>
      <c r="CC81" s="147" t="n"/>
      <c r="CD81" s="39" t="n"/>
      <c r="CE81" s="39" t="n"/>
      <c r="CF81" s="39" t="n"/>
      <c r="CG81" s="39" t="n"/>
      <c r="CH81" s="39" t="n"/>
      <c r="CI81" s="40" t="n"/>
      <c r="CJ81" s="147" t="n"/>
      <c r="CK81" s="39" t="n"/>
      <c r="CL81" s="39" t="n"/>
      <c r="CM81" s="39" t="n"/>
      <c r="CN81" s="39" t="n"/>
      <c r="CO81" s="39" t="n"/>
      <c r="CP81" s="40" t="n"/>
      <c r="CQ81" s="147" t="n"/>
      <c r="CR81" s="39" t="n"/>
      <c r="CS81" s="39" t="n"/>
      <c r="CT81" s="39" t="n"/>
      <c r="CU81" s="39" t="n"/>
      <c r="CV81" s="39" t="n"/>
      <c r="CW81" s="40" t="n"/>
      <c r="CX81" s="83" t="n"/>
      <c r="CY81" s="83" t="n"/>
      <c r="CZ81" s="83" t="n"/>
      <c r="DA81" s="83" t="n"/>
      <c r="DB81" s="83" t="n"/>
    </row>
    <row r="82" ht="12.75" customHeight="1">
      <c r="A82" s="155" t="n"/>
      <c r="B82" s="149" t="inlineStr">
        <is>
          <t>Contract Status</t>
        </is>
      </c>
      <c r="C82" s="39" t="n"/>
      <c r="D82" s="39" t="n"/>
      <c r="E82" s="39" t="n"/>
      <c r="F82" s="39" t="n"/>
      <c r="G82" s="39" t="n"/>
      <c r="H82" s="40" t="n"/>
      <c r="I82" s="147" t="n"/>
      <c r="J82" s="39" t="n"/>
      <c r="K82" s="39" t="n"/>
      <c r="L82" s="39" t="n"/>
      <c r="M82" s="39" t="n"/>
      <c r="N82" s="39" t="n"/>
      <c r="O82" s="40" t="n"/>
      <c r="P82" s="147" t="n"/>
      <c r="Q82" s="39" t="n"/>
      <c r="R82" s="39" t="n"/>
      <c r="S82" s="39" t="n"/>
      <c r="T82" s="39" t="n"/>
      <c r="U82" s="39" t="n"/>
      <c r="V82" s="40" t="n"/>
      <c r="W82" s="147" t="n"/>
      <c r="X82" s="39" t="n"/>
      <c r="Y82" s="39" t="n"/>
      <c r="Z82" s="39" t="n"/>
      <c r="AA82" s="39" t="n"/>
      <c r="AB82" s="39" t="n"/>
      <c r="AC82" s="40" t="n"/>
      <c r="AD82" s="147" t="n"/>
      <c r="AE82" s="39" t="n"/>
      <c r="AF82" s="39" t="n"/>
      <c r="AG82" s="39" t="n"/>
      <c r="AH82" s="39" t="n"/>
      <c r="AI82" s="39" t="n"/>
      <c r="AJ82" s="40" t="n"/>
      <c r="AK82" s="147" t="n"/>
      <c r="AL82" s="39" t="n"/>
      <c r="AM82" s="39" t="n"/>
      <c r="AN82" s="39" t="n"/>
      <c r="AO82" s="39" t="n"/>
      <c r="AP82" s="39" t="n"/>
      <c r="AQ82" s="40" t="n"/>
      <c r="AR82" s="147" t="n"/>
      <c r="AS82" s="39" t="n"/>
      <c r="AT82" s="39" t="n"/>
      <c r="AU82" s="39" t="n"/>
      <c r="AV82" s="39" t="n"/>
      <c r="AW82" s="39" t="n"/>
      <c r="AX82" s="40" t="n"/>
      <c r="AY82" s="83" t="n"/>
      <c r="AZ82" s="155" t="n"/>
      <c r="BA82" s="149" t="inlineStr">
        <is>
          <t>Contract Status</t>
        </is>
      </c>
      <c r="BB82" s="39" t="n"/>
      <c r="BC82" s="39" t="n"/>
      <c r="BD82" s="39" t="n"/>
      <c r="BE82" s="39" t="n"/>
      <c r="BF82" s="39" t="n"/>
      <c r="BG82" s="40" t="n"/>
      <c r="BH82" s="147" t="n"/>
      <c r="BI82" s="39" t="n"/>
      <c r="BJ82" s="39" t="n"/>
      <c r="BK82" s="39" t="n"/>
      <c r="BL82" s="39" t="n"/>
      <c r="BM82" s="39" t="n"/>
      <c r="BN82" s="40" t="n"/>
      <c r="BO82" s="147" t="n"/>
      <c r="BP82" s="39" t="n"/>
      <c r="BQ82" s="39" t="n"/>
      <c r="BR82" s="39" t="n"/>
      <c r="BS82" s="39" t="n"/>
      <c r="BT82" s="39" t="n"/>
      <c r="BU82" s="40" t="n"/>
      <c r="BV82" s="147" t="n"/>
      <c r="BW82" s="39" t="n"/>
      <c r="BX82" s="39" t="n"/>
      <c r="BY82" s="39" t="n"/>
      <c r="BZ82" s="39" t="n"/>
      <c r="CA82" s="39" t="n"/>
      <c r="CB82" s="40" t="n"/>
      <c r="CC82" s="147" t="n"/>
      <c r="CD82" s="39" t="n"/>
      <c r="CE82" s="39" t="n"/>
      <c r="CF82" s="39" t="n"/>
      <c r="CG82" s="39" t="n"/>
      <c r="CH82" s="39" t="n"/>
      <c r="CI82" s="40" t="n"/>
      <c r="CJ82" s="147" t="n"/>
      <c r="CK82" s="39" t="n"/>
      <c r="CL82" s="39" t="n"/>
      <c r="CM82" s="39" t="n"/>
      <c r="CN82" s="39" t="n"/>
      <c r="CO82" s="39" t="n"/>
      <c r="CP82" s="40" t="n"/>
      <c r="CQ82" s="147" t="n"/>
      <c r="CR82" s="39" t="n"/>
      <c r="CS82" s="39" t="n"/>
      <c r="CT82" s="39" t="n"/>
      <c r="CU82" s="39" t="n"/>
      <c r="CV82" s="39" t="n"/>
      <c r="CW82" s="40" t="n"/>
      <c r="CX82" s="83" t="n"/>
      <c r="CY82" s="83" t="n"/>
      <c r="CZ82" s="83" t="n"/>
      <c r="DA82" s="83" t="n"/>
      <c r="DB82" s="83" t="n"/>
    </row>
    <row r="83" ht="12.75" customHeight="1">
      <c r="A83" s="155" t="n"/>
      <c r="B83" s="149" t="inlineStr">
        <is>
          <t>PPM rate (GE Global)</t>
        </is>
      </c>
      <c r="C83" s="39" t="n"/>
      <c r="D83" s="39" t="n"/>
      <c r="E83" s="39" t="n"/>
      <c r="F83" s="39" t="n"/>
      <c r="G83" s="39" t="n"/>
      <c r="H83" s="40" t="n"/>
      <c r="I83" s="154" t="n"/>
      <c r="J83" s="39" t="n"/>
      <c r="K83" s="39" t="n"/>
      <c r="L83" s="39" t="n"/>
      <c r="M83" s="39" t="n"/>
      <c r="N83" s="39" t="n"/>
      <c r="O83" s="40" t="n"/>
      <c r="P83" s="154" t="n"/>
      <c r="Q83" s="39" t="n"/>
      <c r="R83" s="39" t="n"/>
      <c r="S83" s="39" t="n"/>
      <c r="T83" s="39" t="n"/>
      <c r="U83" s="39" t="n"/>
      <c r="V83" s="40" t="n"/>
      <c r="W83" s="154" t="n"/>
      <c r="X83" s="39" t="n"/>
      <c r="Y83" s="39" t="n"/>
      <c r="Z83" s="39" t="n"/>
      <c r="AA83" s="39" t="n"/>
      <c r="AB83" s="39" t="n"/>
      <c r="AC83" s="40" t="n"/>
      <c r="AD83" s="154" t="n"/>
      <c r="AE83" s="39" t="n"/>
      <c r="AF83" s="39" t="n"/>
      <c r="AG83" s="39" t="n"/>
      <c r="AH83" s="39" t="n"/>
      <c r="AI83" s="39" t="n"/>
      <c r="AJ83" s="40" t="n"/>
      <c r="AK83" s="154" t="n"/>
      <c r="AL83" s="39" t="n"/>
      <c r="AM83" s="39" t="n"/>
      <c r="AN83" s="39" t="n"/>
      <c r="AO83" s="39" t="n"/>
      <c r="AP83" s="39" t="n"/>
      <c r="AQ83" s="40" t="n"/>
      <c r="AR83" s="154" t="n"/>
      <c r="AS83" s="39" t="n"/>
      <c r="AT83" s="39" t="n"/>
      <c r="AU83" s="39" t="n"/>
      <c r="AV83" s="39" t="n"/>
      <c r="AW83" s="39" t="n"/>
      <c r="AX83" s="40" t="n"/>
      <c r="AY83" s="83" t="n"/>
      <c r="AZ83" s="155" t="n"/>
      <c r="BA83" s="149" t="inlineStr">
        <is>
          <t>PPM rate (GE Global)</t>
        </is>
      </c>
      <c r="BB83" s="39" t="n"/>
      <c r="BC83" s="39" t="n"/>
      <c r="BD83" s="39" t="n"/>
      <c r="BE83" s="39" t="n"/>
      <c r="BF83" s="39" t="n"/>
      <c r="BG83" s="40" t="n"/>
      <c r="BH83" s="154" t="n"/>
      <c r="BI83" s="39" t="n"/>
      <c r="BJ83" s="39" t="n"/>
      <c r="BK83" s="39" t="n"/>
      <c r="BL83" s="39" t="n"/>
      <c r="BM83" s="39" t="n"/>
      <c r="BN83" s="40" t="n"/>
      <c r="BO83" s="154" t="n"/>
      <c r="BP83" s="39" t="n"/>
      <c r="BQ83" s="39" t="n"/>
      <c r="BR83" s="39" t="n"/>
      <c r="BS83" s="39" t="n"/>
      <c r="BT83" s="39" t="n"/>
      <c r="BU83" s="40" t="n"/>
      <c r="BV83" s="154" t="n"/>
      <c r="BW83" s="39" t="n"/>
      <c r="BX83" s="39" t="n"/>
      <c r="BY83" s="39" t="n"/>
      <c r="BZ83" s="39" t="n"/>
      <c r="CA83" s="39" t="n"/>
      <c r="CB83" s="40" t="n"/>
      <c r="CC83" s="154" t="n"/>
      <c r="CD83" s="39" t="n"/>
      <c r="CE83" s="39" t="n"/>
      <c r="CF83" s="39" t="n"/>
      <c r="CG83" s="39" t="n"/>
      <c r="CH83" s="39" t="n"/>
      <c r="CI83" s="40" t="n"/>
      <c r="CJ83" s="154" t="n"/>
      <c r="CK83" s="39" t="n"/>
      <c r="CL83" s="39" t="n"/>
      <c r="CM83" s="39" t="n"/>
      <c r="CN83" s="39" t="n"/>
      <c r="CO83" s="39" t="n"/>
      <c r="CP83" s="40" t="n"/>
      <c r="CQ83" s="154" t="n"/>
      <c r="CR83" s="39" t="n"/>
      <c r="CS83" s="39" t="n"/>
      <c r="CT83" s="39" t="n"/>
      <c r="CU83" s="39" t="n"/>
      <c r="CV83" s="39" t="n"/>
      <c r="CW83" s="40" t="n"/>
      <c r="CX83" s="83" t="n"/>
      <c r="CY83" s="83" t="n"/>
      <c r="CZ83" s="83" t="n"/>
      <c r="DA83" s="83" t="n"/>
      <c r="DB83" s="83" t="n"/>
    </row>
    <row r="84" ht="12.75" customHeight="1">
      <c r="A84" s="155" t="n"/>
      <c r="B84" s="149" t="inlineStr">
        <is>
          <t>Escalation Level</t>
        </is>
      </c>
      <c r="C84" s="39" t="n"/>
      <c r="D84" s="39" t="n"/>
      <c r="E84" s="39" t="n"/>
      <c r="F84" s="39" t="n"/>
      <c r="G84" s="39" t="n"/>
      <c r="H84" s="40" t="n"/>
      <c r="I84" s="147" t="n"/>
      <c r="J84" s="39" t="n"/>
      <c r="K84" s="39" t="n"/>
      <c r="L84" s="39" t="n"/>
      <c r="M84" s="39" t="n"/>
      <c r="N84" s="39" t="n"/>
      <c r="O84" s="40" t="n"/>
      <c r="P84" s="147" t="n"/>
      <c r="Q84" s="39" t="n"/>
      <c r="R84" s="39" t="n"/>
      <c r="S84" s="39" t="n"/>
      <c r="T84" s="39" t="n"/>
      <c r="U84" s="39" t="n"/>
      <c r="V84" s="40" t="n"/>
      <c r="W84" s="147" t="n"/>
      <c r="X84" s="39" t="n"/>
      <c r="Y84" s="39" t="n"/>
      <c r="Z84" s="39" t="n"/>
      <c r="AA84" s="39" t="n"/>
      <c r="AB84" s="39" t="n"/>
      <c r="AC84" s="40" t="n"/>
      <c r="AD84" s="147" t="n"/>
      <c r="AE84" s="39" t="n"/>
      <c r="AF84" s="39" t="n"/>
      <c r="AG84" s="39" t="n"/>
      <c r="AH84" s="39" t="n"/>
      <c r="AI84" s="39" t="n"/>
      <c r="AJ84" s="40" t="n"/>
      <c r="AK84" s="147" t="n"/>
      <c r="AL84" s="39" t="n"/>
      <c r="AM84" s="39" t="n"/>
      <c r="AN84" s="39" t="n"/>
      <c r="AO84" s="39" t="n"/>
      <c r="AP84" s="39" t="n"/>
      <c r="AQ84" s="40" t="n"/>
      <c r="AR84" s="147" t="n"/>
      <c r="AS84" s="39" t="n"/>
      <c r="AT84" s="39" t="n"/>
      <c r="AU84" s="39" t="n"/>
      <c r="AV84" s="39" t="n"/>
      <c r="AW84" s="39" t="n"/>
      <c r="AX84" s="40" t="n"/>
      <c r="AY84" s="83" t="n"/>
      <c r="AZ84" s="155" t="n"/>
      <c r="BA84" s="149" t="inlineStr">
        <is>
          <t>Escalation Level</t>
        </is>
      </c>
      <c r="BB84" s="39" t="n"/>
      <c r="BC84" s="39" t="n"/>
      <c r="BD84" s="39" t="n"/>
      <c r="BE84" s="39" t="n"/>
      <c r="BF84" s="39" t="n"/>
      <c r="BG84" s="40" t="n"/>
      <c r="BH84" s="147" t="n"/>
      <c r="BI84" s="39" t="n"/>
      <c r="BJ84" s="39" t="n"/>
      <c r="BK84" s="39" t="n"/>
      <c r="BL84" s="39" t="n"/>
      <c r="BM84" s="39" t="n"/>
      <c r="BN84" s="40" t="n"/>
      <c r="BO84" s="147" t="n"/>
      <c r="BP84" s="39" t="n"/>
      <c r="BQ84" s="39" t="n"/>
      <c r="BR84" s="39" t="n"/>
      <c r="BS84" s="39" t="n"/>
      <c r="BT84" s="39" t="n"/>
      <c r="BU84" s="40" t="n"/>
      <c r="BV84" s="147" t="n"/>
      <c r="BW84" s="39" t="n"/>
      <c r="BX84" s="39" t="n"/>
      <c r="BY84" s="39" t="n"/>
      <c r="BZ84" s="39" t="n"/>
      <c r="CA84" s="39" t="n"/>
      <c r="CB84" s="40" t="n"/>
      <c r="CC84" s="147" t="n"/>
      <c r="CD84" s="39" t="n"/>
      <c r="CE84" s="39" t="n"/>
      <c r="CF84" s="39" t="n"/>
      <c r="CG84" s="39" t="n"/>
      <c r="CH84" s="39" t="n"/>
      <c r="CI84" s="40" t="n"/>
      <c r="CJ84" s="147" t="n"/>
      <c r="CK84" s="39" t="n"/>
      <c r="CL84" s="39" t="n"/>
      <c r="CM84" s="39" t="n"/>
      <c r="CN84" s="39" t="n"/>
      <c r="CO84" s="39" t="n"/>
      <c r="CP84" s="40" t="n"/>
      <c r="CQ84" s="147" t="n"/>
      <c r="CR84" s="39" t="n"/>
      <c r="CS84" s="39" t="n"/>
      <c r="CT84" s="39" t="n"/>
      <c r="CU84" s="39" t="n"/>
      <c r="CV84" s="39" t="n"/>
      <c r="CW84" s="40" t="n"/>
      <c r="CX84" s="83" t="n"/>
      <c r="CY84" s="83" t="n"/>
      <c r="CZ84" s="83" t="n"/>
      <c r="DA84" s="83" t="n"/>
      <c r="DB84" s="83" t="n"/>
    </row>
    <row r="85" ht="33" customHeight="1">
      <c r="A85" s="155" t="n"/>
      <c r="B85" s="153" t="inlineStr">
        <is>
          <t>Released Production Plant (city, country)</t>
        </is>
      </c>
      <c r="C85" s="39" t="n"/>
      <c r="D85" s="39" t="n"/>
      <c r="E85" s="39" t="n"/>
      <c r="F85" s="39" t="n"/>
      <c r="G85" s="39" t="n"/>
      <c r="H85" s="40" t="n"/>
      <c r="I85" s="119" t="n"/>
      <c r="J85" s="39" t="n"/>
      <c r="K85" s="39" t="n"/>
      <c r="L85" s="39" t="n"/>
      <c r="M85" s="39" t="n"/>
      <c r="N85" s="39" t="n"/>
      <c r="O85" s="40" t="n"/>
      <c r="P85" s="119" t="n"/>
      <c r="Q85" s="39" t="n"/>
      <c r="R85" s="39" t="n"/>
      <c r="S85" s="39" t="n"/>
      <c r="T85" s="39" t="n"/>
      <c r="U85" s="39" t="n"/>
      <c r="V85" s="40" t="n"/>
      <c r="W85" s="119" t="n"/>
      <c r="X85" s="39" t="n"/>
      <c r="Y85" s="39" t="n"/>
      <c r="Z85" s="39" t="n"/>
      <c r="AA85" s="39" t="n"/>
      <c r="AB85" s="39" t="n"/>
      <c r="AC85" s="40" t="n"/>
      <c r="AD85" s="119" t="n"/>
      <c r="AE85" s="39" t="n"/>
      <c r="AF85" s="39" t="n"/>
      <c r="AG85" s="39" t="n"/>
      <c r="AH85" s="39" t="n"/>
      <c r="AI85" s="39" t="n"/>
      <c r="AJ85" s="40" t="n"/>
      <c r="AK85" s="119" t="n"/>
      <c r="AL85" s="39" t="n"/>
      <c r="AM85" s="39" t="n"/>
      <c r="AN85" s="39" t="n"/>
      <c r="AO85" s="39" t="n"/>
      <c r="AP85" s="39" t="n"/>
      <c r="AQ85" s="40" t="n"/>
      <c r="AR85" s="119" t="n"/>
      <c r="AS85" s="39" t="n"/>
      <c r="AT85" s="39" t="n"/>
      <c r="AU85" s="39" t="n"/>
      <c r="AV85" s="39" t="n"/>
      <c r="AW85" s="39" t="n"/>
      <c r="AX85" s="40" t="n"/>
      <c r="AY85" s="164" t="n"/>
      <c r="AZ85" s="155" t="n"/>
      <c r="BA85" s="153" t="inlineStr">
        <is>
          <t>Released Production Plant (city, country)</t>
        </is>
      </c>
      <c r="BB85" s="39" t="n"/>
      <c r="BC85" s="39" t="n"/>
      <c r="BD85" s="39" t="n"/>
      <c r="BE85" s="39" t="n"/>
      <c r="BF85" s="39" t="n"/>
      <c r="BG85" s="40" t="n"/>
      <c r="BH85" s="119" t="n"/>
      <c r="BI85" s="39" t="n"/>
      <c r="BJ85" s="39" t="n"/>
      <c r="BK85" s="39" t="n"/>
      <c r="BL85" s="39" t="n"/>
      <c r="BM85" s="39" t="n"/>
      <c r="BN85" s="40" t="n"/>
      <c r="BO85" s="119" t="n"/>
      <c r="BP85" s="39" t="n"/>
      <c r="BQ85" s="39" t="n"/>
      <c r="BR85" s="39" t="n"/>
      <c r="BS85" s="39" t="n"/>
      <c r="BT85" s="39" t="n"/>
      <c r="BU85" s="40" t="n"/>
      <c r="BV85" s="119" t="n"/>
      <c r="BW85" s="39" t="n"/>
      <c r="BX85" s="39" t="n"/>
      <c r="BY85" s="39" t="n"/>
      <c r="BZ85" s="39" t="n"/>
      <c r="CA85" s="39" t="n"/>
      <c r="CB85" s="40" t="n"/>
      <c r="CC85" s="119" t="n"/>
      <c r="CD85" s="39" t="n"/>
      <c r="CE85" s="39" t="n"/>
      <c r="CF85" s="39" t="n"/>
      <c r="CG85" s="39" t="n"/>
      <c r="CH85" s="39" t="n"/>
      <c r="CI85" s="40" t="n"/>
      <c r="CJ85" s="119" t="n"/>
      <c r="CK85" s="39" t="n"/>
      <c r="CL85" s="39" t="n"/>
      <c r="CM85" s="39" t="n"/>
      <c r="CN85" s="39" t="n"/>
      <c r="CO85" s="39" t="n"/>
      <c r="CP85" s="40" t="n"/>
      <c r="CQ85" s="119" t="n"/>
      <c r="CR85" s="39" t="n"/>
      <c r="CS85" s="39" t="n"/>
      <c r="CT85" s="39" t="n"/>
      <c r="CU85" s="39" t="n"/>
      <c r="CV85" s="39" t="n"/>
      <c r="CW85" s="40" t="n"/>
      <c r="CX85" s="164" t="n"/>
      <c r="CY85" s="164" t="n"/>
      <c r="CZ85" s="164" t="n"/>
      <c r="DA85" s="164" t="n"/>
      <c r="DB85" s="164" t="n"/>
    </row>
    <row r="86" ht="13.5" customHeight="1" thickBot="1">
      <c r="A86" s="75" t="n"/>
      <c r="B86" s="152" t="inlineStr">
        <is>
          <t>Benchmark</t>
        </is>
      </c>
      <c r="C86" s="34" t="n"/>
      <c r="D86" s="34" t="n"/>
      <c r="E86" s="34" t="n"/>
      <c r="F86" s="34" t="n"/>
      <c r="G86" s="34" t="n"/>
      <c r="H86" s="35" t="n"/>
      <c r="I86" s="141" t="n"/>
      <c r="J86" s="34" t="n"/>
      <c r="K86" s="34" t="n"/>
      <c r="L86" s="34" t="n"/>
      <c r="M86" s="34" t="n"/>
      <c r="N86" s="34" t="n"/>
      <c r="O86" s="35" t="n"/>
      <c r="P86" s="141" t="n"/>
      <c r="Q86" s="34" t="n"/>
      <c r="R86" s="34" t="n"/>
      <c r="S86" s="34" t="n"/>
      <c r="T86" s="34" t="n"/>
      <c r="U86" s="34" t="n"/>
      <c r="V86" s="35" t="n"/>
      <c r="W86" s="141" t="n"/>
      <c r="X86" s="34" t="n"/>
      <c r="Y86" s="34" t="n"/>
      <c r="Z86" s="34" t="n"/>
      <c r="AA86" s="34" t="n"/>
      <c r="AB86" s="34" t="n"/>
      <c r="AC86" s="35" t="n"/>
      <c r="AD86" s="141" t="n"/>
      <c r="AE86" s="34" t="n"/>
      <c r="AF86" s="34" t="n"/>
      <c r="AG86" s="34" t="n"/>
      <c r="AH86" s="34" t="n"/>
      <c r="AI86" s="34" t="n"/>
      <c r="AJ86" s="35" t="n"/>
      <c r="AK86" s="141" t="n"/>
      <c r="AL86" s="34" t="n"/>
      <c r="AM86" s="34" t="n"/>
      <c r="AN86" s="34" t="n"/>
      <c r="AO86" s="34" t="n"/>
      <c r="AP86" s="34" t="n"/>
      <c r="AQ86" s="35" t="n"/>
      <c r="AR86" s="141" t="n"/>
      <c r="AS86" s="34" t="n"/>
      <c r="AT86" s="34" t="n"/>
      <c r="AU86" s="34" t="n"/>
      <c r="AV86" s="34" t="n"/>
      <c r="AW86" s="34" t="n"/>
      <c r="AX86" s="35" t="n"/>
      <c r="AY86" s="83" t="n"/>
      <c r="AZ86" s="75" t="n"/>
      <c r="BA86" s="152" t="inlineStr">
        <is>
          <t>Benchmark</t>
        </is>
      </c>
      <c r="BB86" s="34" t="n"/>
      <c r="BC86" s="34" t="n"/>
      <c r="BD86" s="34" t="n"/>
      <c r="BE86" s="34" t="n"/>
      <c r="BF86" s="34" t="n"/>
      <c r="BG86" s="35" t="n"/>
      <c r="BH86" s="141" t="n"/>
      <c r="BI86" s="34" t="n"/>
      <c r="BJ86" s="34" t="n"/>
      <c r="BK86" s="34" t="n"/>
      <c r="BL86" s="34" t="n"/>
      <c r="BM86" s="34" t="n"/>
      <c r="BN86" s="35" t="n"/>
      <c r="BO86" s="141" t="n"/>
      <c r="BP86" s="34" t="n"/>
      <c r="BQ86" s="34" t="n"/>
      <c r="BR86" s="34" t="n"/>
      <c r="BS86" s="34" t="n"/>
      <c r="BT86" s="34" t="n"/>
      <c r="BU86" s="35" t="n"/>
      <c r="BV86" s="141" t="n"/>
      <c r="BW86" s="34" t="n"/>
      <c r="BX86" s="34" t="n"/>
      <c r="BY86" s="34" t="n"/>
      <c r="BZ86" s="34" t="n"/>
      <c r="CA86" s="34" t="n"/>
      <c r="CB86" s="35" t="n"/>
      <c r="CC86" s="141" t="n"/>
      <c r="CD86" s="34" t="n"/>
      <c r="CE86" s="34" t="n"/>
      <c r="CF86" s="34" t="n"/>
      <c r="CG86" s="34" t="n"/>
      <c r="CH86" s="34" t="n"/>
      <c r="CI86" s="35" t="n"/>
      <c r="CJ86" s="141" t="n"/>
      <c r="CK86" s="34" t="n"/>
      <c r="CL86" s="34" t="n"/>
      <c r="CM86" s="34" t="n"/>
      <c r="CN86" s="34" t="n"/>
      <c r="CO86" s="34" t="n"/>
      <c r="CP86" s="35" t="n"/>
      <c r="CQ86" s="141" t="n"/>
      <c r="CR86" s="34" t="n"/>
      <c r="CS86" s="34" t="n"/>
      <c r="CT86" s="34" t="n"/>
      <c r="CU86" s="34" t="n"/>
      <c r="CV86" s="34" t="n"/>
      <c r="CW86" s="35" t="n"/>
      <c r="CX86" s="83" t="n"/>
      <c r="CY86" s="83" t="n"/>
      <c r="CZ86" s="83" t="n"/>
      <c r="DA86" s="83" t="n"/>
      <c r="DB86" s="83" t="n"/>
    </row>
    <row r="87" ht="13.5" customHeight="1" thickBot="1">
      <c r="A87" s="7" t="n"/>
      <c r="B87" s="102" t="n"/>
      <c r="C87" s="102" t="n"/>
      <c r="D87" s="102" t="n"/>
      <c r="E87" s="102" t="n"/>
      <c r="F87" s="102" t="n"/>
      <c r="G87" s="102" t="n"/>
      <c r="H87" s="102" t="n"/>
      <c r="I87" s="102" t="n"/>
      <c r="J87" s="102" t="n"/>
      <c r="K87" s="102" t="n"/>
      <c r="L87" s="102" t="n"/>
      <c r="M87" s="102" t="n"/>
      <c r="N87" s="102" t="n"/>
      <c r="O87" s="102" t="n"/>
      <c r="P87" s="102" t="n"/>
      <c r="Q87" s="102" t="n"/>
      <c r="R87" s="102" t="n"/>
      <c r="S87" s="102" t="n"/>
      <c r="T87" s="102" t="n"/>
      <c r="U87" s="102" t="n"/>
      <c r="V87" s="102" t="n"/>
      <c r="W87" s="102" t="n"/>
      <c r="X87" s="102" t="n"/>
      <c r="Y87" s="102" t="n"/>
      <c r="Z87" s="102" t="n"/>
      <c r="AA87" s="102" t="n"/>
      <c r="AB87" s="102" t="n"/>
      <c r="AC87" s="102" t="n"/>
      <c r="AD87" s="102" t="n"/>
      <c r="AE87" s="102" t="n"/>
      <c r="AF87" s="102" t="n"/>
      <c r="AG87" s="102" t="n"/>
      <c r="AH87" s="102" t="n"/>
      <c r="AI87" s="102" t="n"/>
      <c r="AJ87" s="102" t="n"/>
      <c r="AK87" s="102" t="n"/>
      <c r="AL87" s="102" t="n"/>
      <c r="AM87" s="102" t="n"/>
      <c r="AN87" s="102" t="n"/>
      <c r="AO87" s="102" t="n"/>
      <c r="AP87" s="102" t="n"/>
      <c r="AQ87" s="102" t="n"/>
      <c r="AR87" s="102" t="n"/>
      <c r="AS87" s="102" t="n"/>
      <c r="AT87" s="102" t="n"/>
      <c r="AU87" s="102" t="n"/>
      <c r="AV87" s="102" t="n"/>
      <c r="AW87" s="102" t="n"/>
      <c r="AX87" s="102" t="n"/>
      <c r="AY87" s="102" t="n"/>
      <c r="AZ87" s="102" t="n"/>
      <c r="BA87" s="102" t="n"/>
      <c r="BB87" s="102" t="n"/>
      <c r="BC87" s="102" t="n"/>
      <c r="BD87" s="102" t="n"/>
      <c r="BE87" s="102" t="n"/>
      <c r="BF87" s="102" t="n"/>
      <c r="BG87" s="102" t="n"/>
      <c r="BH87" s="102" t="n"/>
      <c r="BI87" s="102" t="n"/>
      <c r="BJ87" s="102" t="n"/>
      <c r="BK87" s="102" t="n"/>
      <c r="BL87" s="102" t="n"/>
      <c r="BM87" s="102" t="n"/>
      <c r="BN87" s="102" t="n"/>
      <c r="BO87" s="102" t="n"/>
      <c r="BP87" s="102" t="n"/>
      <c r="BQ87" s="102" t="n"/>
      <c r="BR87" s="102" t="n"/>
      <c r="BS87" s="102" t="n"/>
      <c r="BT87" s="102" t="n"/>
      <c r="BU87" s="102" t="n"/>
      <c r="BV87" s="102" t="n"/>
      <c r="BW87" s="102" t="n"/>
      <c r="BX87" s="102" t="n"/>
      <c r="BY87" s="102" t="n"/>
      <c r="BZ87" s="102" t="n"/>
      <c r="CA87" s="102" t="n"/>
      <c r="CB87" s="102" t="n"/>
      <c r="CC87" s="102" t="n"/>
      <c r="CD87" s="102" t="n"/>
      <c r="CE87" s="102" t="n"/>
      <c r="CF87" s="102" t="n"/>
      <c r="CG87" s="102" t="n"/>
      <c r="CH87" s="102" t="n"/>
      <c r="CI87" s="102" t="n"/>
      <c r="CJ87" s="102" t="n"/>
      <c r="CK87" s="102" t="n"/>
      <c r="CL87" s="102" t="n"/>
      <c r="CM87" s="102" t="n"/>
      <c r="CN87" s="102" t="n"/>
      <c r="CO87" s="102" t="n"/>
      <c r="CP87" s="102" t="n"/>
      <c r="CQ87" s="102" t="n"/>
      <c r="CR87" s="102" t="n"/>
      <c r="CS87" s="102" t="n"/>
      <c r="CT87" s="102" t="n"/>
      <c r="CU87" s="102" t="n"/>
      <c r="CV87" s="102" t="n"/>
      <c r="CW87" s="102" t="n"/>
      <c r="CX87" s="102" t="n"/>
      <c r="CY87" s="102" t="n"/>
      <c r="CZ87" s="102" t="n"/>
      <c r="DA87" s="102" t="n"/>
      <c r="DB87" s="102" t="n"/>
    </row>
    <row r="88" ht="12.75" customHeight="1">
      <c r="A88" s="74" t="n"/>
      <c r="B88" s="114">
        <f>IF(R24="","",R24)</f>
        <v/>
      </c>
      <c r="C88" s="44" t="n"/>
      <c r="D88" s="44" t="n"/>
      <c r="E88" s="44" t="n"/>
      <c r="F88" s="44" t="n"/>
      <c r="G88" s="44" t="n"/>
      <c r="H88" s="45" t="n"/>
      <c r="I88" s="46" t="inlineStr">
        <is>
          <t>Potential Supplier 1</t>
        </is>
      </c>
      <c r="J88" s="44" t="n"/>
      <c r="K88" s="44" t="n"/>
      <c r="L88" s="44" t="n"/>
      <c r="M88" s="44" t="n"/>
      <c r="N88" s="44" t="n"/>
      <c r="O88" s="45" t="n"/>
      <c r="P88" s="46" t="inlineStr">
        <is>
          <t>Potential Supplier 2</t>
        </is>
      </c>
      <c r="Q88" s="44" t="n"/>
      <c r="R88" s="44" t="n"/>
      <c r="S88" s="44" t="n"/>
      <c r="T88" s="44" t="n"/>
      <c r="U88" s="44" t="n"/>
      <c r="V88" s="45" t="n"/>
      <c r="W88" s="46" t="inlineStr">
        <is>
          <t>Potential Supplier 3</t>
        </is>
      </c>
      <c r="X88" s="44" t="n"/>
      <c r="Y88" s="44" t="n"/>
      <c r="Z88" s="44" t="n"/>
      <c r="AA88" s="44" t="n"/>
      <c r="AB88" s="44" t="n"/>
      <c r="AC88" s="45" t="n"/>
      <c r="AD88" s="46" t="inlineStr">
        <is>
          <t>Potential Supplier 4</t>
        </is>
      </c>
      <c r="AE88" s="44" t="n"/>
      <c r="AF88" s="44" t="n"/>
      <c r="AG88" s="44" t="n"/>
      <c r="AH88" s="44" t="n"/>
      <c r="AI88" s="44" t="n"/>
      <c r="AJ88" s="45" t="n"/>
      <c r="AK88" s="46" t="inlineStr">
        <is>
          <t>Potential Supplier 5</t>
        </is>
      </c>
      <c r="AL88" s="44" t="n"/>
      <c r="AM88" s="44" t="n"/>
      <c r="AN88" s="44" t="n"/>
      <c r="AO88" s="44" t="n"/>
      <c r="AP88" s="44" t="n"/>
      <c r="AQ88" s="45" t="n"/>
      <c r="AR88" s="46" t="inlineStr">
        <is>
          <t>Potential Supplier 6</t>
        </is>
      </c>
      <c r="AS88" s="44" t="n"/>
      <c r="AT88" s="44" t="n"/>
      <c r="AU88" s="44" t="n"/>
      <c r="AV88" s="44" t="n"/>
      <c r="AW88" s="44" t="n"/>
      <c r="AX88" s="45" t="n"/>
      <c r="AY88" s="83" t="n"/>
      <c r="AZ88" s="74" t="n"/>
      <c r="BA88" s="114">
        <f>IF(X24="","",X24)</f>
        <v/>
      </c>
      <c r="BB88" s="44" t="n"/>
      <c r="BC88" s="44" t="n"/>
      <c r="BD88" s="44" t="n"/>
      <c r="BE88" s="44" t="n"/>
      <c r="BF88" s="44" t="n"/>
      <c r="BG88" s="45" t="n"/>
      <c r="BH88" s="46" t="inlineStr">
        <is>
          <t>Potential Supplier 1</t>
        </is>
      </c>
      <c r="BI88" s="44" t="n"/>
      <c r="BJ88" s="44" t="n"/>
      <c r="BK88" s="44" t="n"/>
      <c r="BL88" s="44" t="n"/>
      <c r="BM88" s="44" t="n"/>
      <c r="BN88" s="45" t="n"/>
      <c r="BO88" s="46" t="inlineStr">
        <is>
          <t>Potential Supplier 2</t>
        </is>
      </c>
      <c r="BP88" s="44" t="n"/>
      <c r="BQ88" s="44" t="n"/>
      <c r="BR88" s="44" t="n"/>
      <c r="BS88" s="44" t="n"/>
      <c r="BT88" s="44" t="n"/>
      <c r="BU88" s="45" t="n"/>
      <c r="BV88" s="46" t="inlineStr">
        <is>
          <t>Potential Supplier 3</t>
        </is>
      </c>
      <c r="BW88" s="44" t="n"/>
      <c r="BX88" s="44" t="n"/>
      <c r="BY88" s="44" t="n"/>
      <c r="BZ88" s="44" t="n"/>
      <c r="CA88" s="44" t="n"/>
      <c r="CB88" s="45" t="n"/>
      <c r="CC88" s="46" t="inlineStr">
        <is>
          <t>Potential Supplier 4</t>
        </is>
      </c>
      <c r="CD88" s="44" t="n"/>
      <c r="CE88" s="44" t="n"/>
      <c r="CF88" s="44" t="n"/>
      <c r="CG88" s="44" t="n"/>
      <c r="CH88" s="44" t="n"/>
      <c r="CI88" s="45" t="n"/>
      <c r="CJ88" s="46" t="inlineStr">
        <is>
          <t>Potential Supplier 5</t>
        </is>
      </c>
      <c r="CK88" s="44" t="n"/>
      <c r="CL88" s="44" t="n"/>
      <c r="CM88" s="44" t="n"/>
      <c r="CN88" s="44" t="n"/>
      <c r="CO88" s="44" t="n"/>
      <c r="CP88" s="45" t="n"/>
      <c r="CQ88" s="46" t="inlineStr">
        <is>
          <t>Potential Supplier 6</t>
        </is>
      </c>
      <c r="CR88" s="44" t="n"/>
      <c r="CS88" s="44" t="n"/>
      <c r="CT88" s="44" t="n"/>
      <c r="CU88" s="44" t="n"/>
      <c r="CV88" s="44" t="n"/>
      <c r="CW88" s="45" t="n"/>
      <c r="CX88" s="83" t="n"/>
      <c r="CY88" s="83" t="n"/>
      <c r="CZ88" s="83" t="n"/>
      <c r="DA88" s="83" t="n"/>
      <c r="DB88" s="83" t="n"/>
    </row>
    <row r="89" ht="12.75" customHeight="1">
      <c r="A89" s="20" t="inlineStr">
        <is>
          <t>#</t>
        </is>
      </c>
      <c r="B89" s="149" t="inlineStr">
        <is>
          <t>Supplier Name</t>
        </is>
      </c>
      <c r="C89" s="39" t="n"/>
      <c r="D89" s="39" t="n"/>
      <c r="E89" s="39" t="n"/>
      <c r="F89" s="39" t="n"/>
      <c r="G89" s="39" t="n"/>
      <c r="H89" s="40" t="n"/>
      <c r="I89" s="147" t="n"/>
      <c r="J89" s="39" t="n"/>
      <c r="K89" s="39" t="n"/>
      <c r="L89" s="39" t="n"/>
      <c r="M89" s="39" t="n"/>
      <c r="N89" s="39" t="n"/>
      <c r="O89" s="40" t="n"/>
      <c r="P89" s="147" t="n"/>
      <c r="Q89" s="39" t="n"/>
      <c r="R89" s="39" t="n"/>
      <c r="S89" s="39" t="n"/>
      <c r="T89" s="39" t="n"/>
      <c r="U89" s="39" t="n"/>
      <c r="V89" s="40" t="n"/>
      <c r="W89" s="147" t="n"/>
      <c r="X89" s="39" t="n"/>
      <c r="Y89" s="39" t="n"/>
      <c r="Z89" s="39" t="n"/>
      <c r="AA89" s="39" t="n"/>
      <c r="AB89" s="39" t="n"/>
      <c r="AC89" s="40" t="n"/>
      <c r="AD89" s="147" t="n"/>
      <c r="AE89" s="39" t="n"/>
      <c r="AF89" s="39" t="n"/>
      <c r="AG89" s="39" t="n"/>
      <c r="AH89" s="39" t="n"/>
      <c r="AI89" s="39" t="n"/>
      <c r="AJ89" s="40" t="n"/>
      <c r="AK89" s="147" t="n"/>
      <c r="AL89" s="39" t="n"/>
      <c r="AM89" s="39" t="n"/>
      <c r="AN89" s="39" t="n"/>
      <c r="AO89" s="39" t="n"/>
      <c r="AP89" s="39" t="n"/>
      <c r="AQ89" s="40" t="n"/>
      <c r="AR89" s="147" t="n"/>
      <c r="AS89" s="39" t="n"/>
      <c r="AT89" s="39" t="n"/>
      <c r="AU89" s="39" t="n"/>
      <c r="AV89" s="39" t="n"/>
      <c r="AW89" s="39" t="n"/>
      <c r="AX89" s="40" t="n"/>
      <c r="AY89" s="83" t="n"/>
      <c r="AZ89" s="20" t="inlineStr">
        <is>
          <t>#</t>
        </is>
      </c>
      <c r="BA89" s="149" t="inlineStr">
        <is>
          <t>Supplier Name</t>
        </is>
      </c>
      <c r="BB89" s="39" t="n"/>
      <c r="BC89" s="39" t="n"/>
      <c r="BD89" s="39" t="n"/>
      <c r="BE89" s="39" t="n"/>
      <c r="BF89" s="39" t="n"/>
      <c r="BG89" s="40" t="n"/>
      <c r="BH89" s="147" t="n"/>
      <c r="BI89" s="39" t="n"/>
      <c r="BJ89" s="39" t="n"/>
      <c r="BK89" s="39" t="n"/>
      <c r="BL89" s="39" t="n"/>
      <c r="BM89" s="39" t="n"/>
      <c r="BN89" s="40" t="n"/>
      <c r="BO89" s="147" t="n"/>
      <c r="BP89" s="39" t="n"/>
      <c r="BQ89" s="39" t="n"/>
      <c r="BR89" s="39" t="n"/>
      <c r="BS89" s="39" t="n"/>
      <c r="BT89" s="39" t="n"/>
      <c r="BU89" s="40" t="n"/>
      <c r="BV89" s="147" t="n"/>
      <c r="BW89" s="39" t="n"/>
      <c r="BX89" s="39" t="n"/>
      <c r="BY89" s="39" t="n"/>
      <c r="BZ89" s="39" t="n"/>
      <c r="CA89" s="39" t="n"/>
      <c r="CB89" s="40" t="n"/>
      <c r="CC89" s="147" t="n"/>
      <c r="CD89" s="39" t="n"/>
      <c r="CE89" s="39" t="n"/>
      <c r="CF89" s="39" t="n"/>
      <c r="CG89" s="39" t="n"/>
      <c r="CH89" s="39" t="n"/>
      <c r="CI89" s="40" t="n"/>
      <c r="CJ89" s="147" t="n"/>
      <c r="CK89" s="39" t="n"/>
      <c r="CL89" s="39" t="n"/>
      <c r="CM89" s="39" t="n"/>
      <c r="CN89" s="39" t="n"/>
      <c r="CO89" s="39" t="n"/>
      <c r="CP89" s="40" t="n"/>
      <c r="CQ89" s="147" t="n"/>
      <c r="CR89" s="39" t="n"/>
      <c r="CS89" s="39" t="n"/>
      <c r="CT89" s="39" t="n"/>
      <c r="CU89" s="39" t="n"/>
      <c r="CV89" s="39" t="n"/>
      <c r="CW89" s="40" t="n"/>
      <c r="CX89" s="83" t="n"/>
      <c r="CY89" s="83" t="n"/>
      <c r="CZ89" s="83" t="n"/>
      <c r="DA89" s="83" t="n"/>
      <c r="DB89" s="83" t="n"/>
    </row>
    <row r="90" ht="12.75" customHeight="1">
      <c r="A90" s="101" t="n">
        <v>3</v>
      </c>
      <c r="B90" s="149" t="inlineStr">
        <is>
          <t>current Supplier Rating</t>
        </is>
      </c>
      <c r="C90" s="39" t="n"/>
      <c r="D90" s="39" t="n"/>
      <c r="E90" s="39" t="n"/>
      <c r="F90" s="39" t="n"/>
      <c r="G90" s="39" t="n"/>
      <c r="H90" s="40" t="n"/>
      <c r="I90" s="147" t="n"/>
      <c r="J90" s="39" t="n"/>
      <c r="K90" s="39" t="n"/>
      <c r="L90" s="39" t="n"/>
      <c r="M90" s="39" t="n"/>
      <c r="N90" s="39" t="n"/>
      <c r="O90" s="40" t="n"/>
      <c r="P90" s="147" t="n"/>
      <c r="Q90" s="39" t="n"/>
      <c r="R90" s="39" t="n"/>
      <c r="S90" s="39" t="n"/>
      <c r="T90" s="39" t="n"/>
      <c r="U90" s="39" t="n"/>
      <c r="V90" s="40" t="n"/>
      <c r="W90" s="147" t="n"/>
      <c r="X90" s="39" t="n"/>
      <c r="Y90" s="39" t="n"/>
      <c r="Z90" s="39" t="n"/>
      <c r="AA90" s="39" t="n"/>
      <c r="AB90" s="39" t="n"/>
      <c r="AC90" s="40" t="n"/>
      <c r="AD90" s="147" t="n"/>
      <c r="AE90" s="39" t="n"/>
      <c r="AF90" s="39" t="n"/>
      <c r="AG90" s="39" t="n"/>
      <c r="AH90" s="39" t="n"/>
      <c r="AI90" s="39" t="n"/>
      <c r="AJ90" s="40" t="n"/>
      <c r="AK90" s="147" t="n"/>
      <c r="AL90" s="39" t="n"/>
      <c r="AM90" s="39" t="n"/>
      <c r="AN90" s="39" t="n"/>
      <c r="AO90" s="39" t="n"/>
      <c r="AP90" s="39" t="n"/>
      <c r="AQ90" s="40" t="n"/>
      <c r="AR90" s="147" t="n"/>
      <c r="AS90" s="39" t="n"/>
      <c r="AT90" s="39" t="n"/>
      <c r="AU90" s="39" t="n"/>
      <c r="AV90" s="39" t="n"/>
      <c r="AW90" s="39" t="n"/>
      <c r="AX90" s="40" t="n"/>
      <c r="AY90" s="83" t="n"/>
      <c r="AZ90" s="101" t="n">
        <v>4</v>
      </c>
      <c r="BA90" s="149" t="inlineStr">
        <is>
          <t>current Supplier Rating</t>
        </is>
      </c>
      <c r="BB90" s="39" t="n"/>
      <c r="BC90" s="39" t="n"/>
      <c r="BD90" s="39" t="n"/>
      <c r="BE90" s="39" t="n"/>
      <c r="BF90" s="39" t="n"/>
      <c r="BG90" s="40" t="n"/>
      <c r="BH90" s="147" t="n"/>
      <c r="BI90" s="39" t="n"/>
      <c r="BJ90" s="39" t="n"/>
      <c r="BK90" s="39" t="n"/>
      <c r="BL90" s="39" t="n"/>
      <c r="BM90" s="39" t="n"/>
      <c r="BN90" s="40" t="n"/>
      <c r="BO90" s="147" t="n"/>
      <c r="BP90" s="39" t="n"/>
      <c r="BQ90" s="39" t="n"/>
      <c r="BR90" s="39" t="n"/>
      <c r="BS90" s="39" t="n"/>
      <c r="BT90" s="39" t="n"/>
      <c r="BU90" s="40" t="n"/>
      <c r="BV90" s="147" t="n"/>
      <c r="BW90" s="39" t="n"/>
      <c r="BX90" s="39" t="n"/>
      <c r="BY90" s="39" t="n"/>
      <c r="BZ90" s="39" t="n"/>
      <c r="CA90" s="39" t="n"/>
      <c r="CB90" s="40" t="n"/>
      <c r="CC90" s="147" t="n"/>
      <c r="CD90" s="39" t="n"/>
      <c r="CE90" s="39" t="n"/>
      <c r="CF90" s="39" t="n"/>
      <c r="CG90" s="39" t="n"/>
      <c r="CH90" s="39" t="n"/>
      <c r="CI90" s="40" t="n"/>
      <c r="CJ90" s="147" t="n"/>
      <c r="CK90" s="39" t="n"/>
      <c r="CL90" s="39" t="n"/>
      <c r="CM90" s="39" t="n"/>
      <c r="CN90" s="39" t="n"/>
      <c r="CO90" s="39" t="n"/>
      <c r="CP90" s="40" t="n"/>
      <c r="CQ90" s="147" t="n"/>
      <c r="CR90" s="39" t="n"/>
      <c r="CS90" s="39" t="n"/>
      <c r="CT90" s="39" t="n"/>
      <c r="CU90" s="39" t="n"/>
      <c r="CV90" s="39" t="n"/>
      <c r="CW90" s="40" t="n"/>
      <c r="CX90" s="83" t="n"/>
      <c r="CY90" s="83" t="n"/>
      <c r="CZ90" s="83" t="n"/>
      <c r="DA90" s="83" t="n"/>
      <c r="DB90" s="83" t="n"/>
    </row>
    <row r="91" ht="12.75" customHeight="1">
      <c r="A91" s="155" t="n"/>
      <c r="B91" s="149" t="inlineStr">
        <is>
          <t>Contract Status</t>
        </is>
      </c>
      <c r="C91" s="39" t="n"/>
      <c r="D91" s="39" t="n"/>
      <c r="E91" s="39" t="n"/>
      <c r="F91" s="39" t="n"/>
      <c r="G91" s="39" t="n"/>
      <c r="H91" s="40" t="n"/>
      <c r="I91" s="147" t="n"/>
      <c r="J91" s="39" t="n"/>
      <c r="K91" s="39" t="n"/>
      <c r="L91" s="39" t="n"/>
      <c r="M91" s="39" t="n"/>
      <c r="N91" s="39" t="n"/>
      <c r="O91" s="40" t="n"/>
      <c r="P91" s="147" t="n"/>
      <c r="Q91" s="39" t="n"/>
      <c r="R91" s="39" t="n"/>
      <c r="S91" s="39" t="n"/>
      <c r="T91" s="39" t="n"/>
      <c r="U91" s="39" t="n"/>
      <c r="V91" s="40" t="n"/>
      <c r="W91" s="147" t="n"/>
      <c r="X91" s="39" t="n"/>
      <c r="Y91" s="39" t="n"/>
      <c r="Z91" s="39" t="n"/>
      <c r="AA91" s="39" t="n"/>
      <c r="AB91" s="39" t="n"/>
      <c r="AC91" s="40" t="n"/>
      <c r="AD91" s="147" t="n"/>
      <c r="AE91" s="39" t="n"/>
      <c r="AF91" s="39" t="n"/>
      <c r="AG91" s="39" t="n"/>
      <c r="AH91" s="39" t="n"/>
      <c r="AI91" s="39" t="n"/>
      <c r="AJ91" s="40" t="n"/>
      <c r="AK91" s="147" t="n"/>
      <c r="AL91" s="39" t="n"/>
      <c r="AM91" s="39" t="n"/>
      <c r="AN91" s="39" t="n"/>
      <c r="AO91" s="39" t="n"/>
      <c r="AP91" s="39" t="n"/>
      <c r="AQ91" s="40" t="n"/>
      <c r="AR91" s="147" t="n"/>
      <c r="AS91" s="39" t="n"/>
      <c r="AT91" s="39" t="n"/>
      <c r="AU91" s="39" t="n"/>
      <c r="AV91" s="39" t="n"/>
      <c r="AW91" s="39" t="n"/>
      <c r="AX91" s="40" t="n"/>
      <c r="AY91" s="83" t="n"/>
      <c r="AZ91" s="155" t="n"/>
      <c r="BA91" s="149" t="inlineStr">
        <is>
          <t>Contract Status</t>
        </is>
      </c>
      <c r="BB91" s="39" t="n"/>
      <c r="BC91" s="39" t="n"/>
      <c r="BD91" s="39" t="n"/>
      <c r="BE91" s="39" t="n"/>
      <c r="BF91" s="39" t="n"/>
      <c r="BG91" s="40" t="n"/>
      <c r="BH91" s="147" t="n"/>
      <c r="BI91" s="39" t="n"/>
      <c r="BJ91" s="39" t="n"/>
      <c r="BK91" s="39" t="n"/>
      <c r="BL91" s="39" t="n"/>
      <c r="BM91" s="39" t="n"/>
      <c r="BN91" s="40" t="n"/>
      <c r="BO91" s="147" t="n"/>
      <c r="BP91" s="39" t="n"/>
      <c r="BQ91" s="39" t="n"/>
      <c r="BR91" s="39" t="n"/>
      <c r="BS91" s="39" t="n"/>
      <c r="BT91" s="39" t="n"/>
      <c r="BU91" s="40" t="n"/>
      <c r="BV91" s="147" t="n"/>
      <c r="BW91" s="39" t="n"/>
      <c r="BX91" s="39" t="n"/>
      <c r="BY91" s="39" t="n"/>
      <c r="BZ91" s="39" t="n"/>
      <c r="CA91" s="39" t="n"/>
      <c r="CB91" s="40" t="n"/>
      <c r="CC91" s="147" t="n"/>
      <c r="CD91" s="39" t="n"/>
      <c r="CE91" s="39" t="n"/>
      <c r="CF91" s="39" t="n"/>
      <c r="CG91" s="39" t="n"/>
      <c r="CH91" s="39" t="n"/>
      <c r="CI91" s="40" t="n"/>
      <c r="CJ91" s="147" t="n"/>
      <c r="CK91" s="39" t="n"/>
      <c r="CL91" s="39" t="n"/>
      <c r="CM91" s="39" t="n"/>
      <c r="CN91" s="39" t="n"/>
      <c r="CO91" s="39" t="n"/>
      <c r="CP91" s="40" t="n"/>
      <c r="CQ91" s="147" t="n"/>
      <c r="CR91" s="39" t="n"/>
      <c r="CS91" s="39" t="n"/>
      <c r="CT91" s="39" t="n"/>
      <c r="CU91" s="39" t="n"/>
      <c r="CV91" s="39" t="n"/>
      <c r="CW91" s="40" t="n"/>
      <c r="CX91" s="83" t="n"/>
      <c r="CY91" s="83" t="n"/>
      <c r="CZ91" s="83" t="n"/>
      <c r="DA91" s="83" t="n"/>
      <c r="DB91" s="83" t="n"/>
    </row>
    <row r="92" ht="12.75" customHeight="1">
      <c r="A92" s="155" t="n"/>
      <c r="B92" s="149" t="inlineStr">
        <is>
          <t>PPM rate (GE Global)</t>
        </is>
      </c>
      <c r="C92" s="39" t="n"/>
      <c r="D92" s="39" t="n"/>
      <c r="E92" s="39" t="n"/>
      <c r="F92" s="39" t="n"/>
      <c r="G92" s="39" t="n"/>
      <c r="H92" s="40" t="n"/>
      <c r="I92" s="154" t="n"/>
      <c r="J92" s="39" t="n"/>
      <c r="K92" s="39" t="n"/>
      <c r="L92" s="39" t="n"/>
      <c r="M92" s="39" t="n"/>
      <c r="N92" s="39" t="n"/>
      <c r="O92" s="40" t="n"/>
      <c r="P92" s="154" t="n"/>
      <c r="Q92" s="39" t="n"/>
      <c r="R92" s="39" t="n"/>
      <c r="S92" s="39" t="n"/>
      <c r="T92" s="39" t="n"/>
      <c r="U92" s="39" t="n"/>
      <c r="V92" s="40" t="n"/>
      <c r="W92" s="154" t="n"/>
      <c r="X92" s="39" t="n"/>
      <c r="Y92" s="39" t="n"/>
      <c r="Z92" s="39" t="n"/>
      <c r="AA92" s="39" t="n"/>
      <c r="AB92" s="39" t="n"/>
      <c r="AC92" s="40" t="n"/>
      <c r="AD92" s="154" t="n"/>
      <c r="AE92" s="39" t="n"/>
      <c r="AF92" s="39" t="n"/>
      <c r="AG92" s="39" t="n"/>
      <c r="AH92" s="39" t="n"/>
      <c r="AI92" s="39" t="n"/>
      <c r="AJ92" s="40" t="n"/>
      <c r="AK92" s="154" t="n"/>
      <c r="AL92" s="39" t="n"/>
      <c r="AM92" s="39" t="n"/>
      <c r="AN92" s="39" t="n"/>
      <c r="AO92" s="39" t="n"/>
      <c r="AP92" s="39" t="n"/>
      <c r="AQ92" s="40" t="n"/>
      <c r="AR92" s="154" t="n"/>
      <c r="AS92" s="39" t="n"/>
      <c r="AT92" s="39" t="n"/>
      <c r="AU92" s="39" t="n"/>
      <c r="AV92" s="39" t="n"/>
      <c r="AW92" s="39" t="n"/>
      <c r="AX92" s="40" t="n"/>
      <c r="AY92" s="83" t="n"/>
      <c r="AZ92" s="155" t="n"/>
      <c r="BA92" s="149" t="inlineStr">
        <is>
          <t>PPM rate (GE Global)</t>
        </is>
      </c>
      <c r="BB92" s="39" t="n"/>
      <c r="BC92" s="39" t="n"/>
      <c r="BD92" s="39" t="n"/>
      <c r="BE92" s="39" t="n"/>
      <c r="BF92" s="39" t="n"/>
      <c r="BG92" s="40" t="n"/>
      <c r="BH92" s="154" t="n"/>
      <c r="BI92" s="39" t="n"/>
      <c r="BJ92" s="39" t="n"/>
      <c r="BK92" s="39" t="n"/>
      <c r="BL92" s="39" t="n"/>
      <c r="BM92" s="39" t="n"/>
      <c r="BN92" s="40" t="n"/>
      <c r="BO92" s="154" t="n"/>
      <c r="BP92" s="39" t="n"/>
      <c r="BQ92" s="39" t="n"/>
      <c r="BR92" s="39" t="n"/>
      <c r="BS92" s="39" t="n"/>
      <c r="BT92" s="39" t="n"/>
      <c r="BU92" s="40" t="n"/>
      <c r="BV92" s="154" t="n"/>
      <c r="BW92" s="39" t="n"/>
      <c r="BX92" s="39" t="n"/>
      <c r="BY92" s="39" t="n"/>
      <c r="BZ92" s="39" t="n"/>
      <c r="CA92" s="39" t="n"/>
      <c r="CB92" s="40" t="n"/>
      <c r="CC92" s="154" t="n"/>
      <c r="CD92" s="39" t="n"/>
      <c r="CE92" s="39" t="n"/>
      <c r="CF92" s="39" t="n"/>
      <c r="CG92" s="39" t="n"/>
      <c r="CH92" s="39" t="n"/>
      <c r="CI92" s="40" t="n"/>
      <c r="CJ92" s="154" t="n"/>
      <c r="CK92" s="39" t="n"/>
      <c r="CL92" s="39" t="n"/>
      <c r="CM92" s="39" t="n"/>
      <c r="CN92" s="39" t="n"/>
      <c r="CO92" s="39" t="n"/>
      <c r="CP92" s="40" t="n"/>
      <c r="CQ92" s="154" t="n"/>
      <c r="CR92" s="39" t="n"/>
      <c r="CS92" s="39" t="n"/>
      <c r="CT92" s="39" t="n"/>
      <c r="CU92" s="39" t="n"/>
      <c r="CV92" s="39" t="n"/>
      <c r="CW92" s="40" t="n"/>
      <c r="CX92" s="83" t="n"/>
      <c r="CY92" s="83" t="n"/>
      <c r="CZ92" s="83" t="n"/>
      <c r="DA92" s="83" t="n"/>
      <c r="DB92" s="83" t="n"/>
    </row>
    <row r="93" ht="12.75" customHeight="1">
      <c r="A93" s="155" t="n"/>
      <c r="B93" s="149" t="inlineStr">
        <is>
          <t>Escalation Level</t>
        </is>
      </c>
      <c r="C93" s="39" t="n"/>
      <c r="D93" s="39" t="n"/>
      <c r="E93" s="39" t="n"/>
      <c r="F93" s="39" t="n"/>
      <c r="G93" s="39" t="n"/>
      <c r="H93" s="40" t="n"/>
      <c r="I93" s="147" t="n"/>
      <c r="J93" s="39" t="n"/>
      <c r="K93" s="39" t="n"/>
      <c r="L93" s="39" t="n"/>
      <c r="M93" s="39" t="n"/>
      <c r="N93" s="39" t="n"/>
      <c r="O93" s="40" t="n"/>
      <c r="P93" s="147" t="n"/>
      <c r="Q93" s="39" t="n"/>
      <c r="R93" s="39" t="n"/>
      <c r="S93" s="39" t="n"/>
      <c r="T93" s="39" t="n"/>
      <c r="U93" s="39" t="n"/>
      <c r="V93" s="40" t="n"/>
      <c r="W93" s="147" t="n"/>
      <c r="X93" s="39" t="n"/>
      <c r="Y93" s="39" t="n"/>
      <c r="Z93" s="39" t="n"/>
      <c r="AA93" s="39" t="n"/>
      <c r="AB93" s="39" t="n"/>
      <c r="AC93" s="40" t="n"/>
      <c r="AD93" s="147" t="n"/>
      <c r="AE93" s="39" t="n"/>
      <c r="AF93" s="39" t="n"/>
      <c r="AG93" s="39" t="n"/>
      <c r="AH93" s="39" t="n"/>
      <c r="AI93" s="39" t="n"/>
      <c r="AJ93" s="40" t="n"/>
      <c r="AK93" s="147" t="n"/>
      <c r="AL93" s="39" t="n"/>
      <c r="AM93" s="39" t="n"/>
      <c r="AN93" s="39" t="n"/>
      <c r="AO93" s="39" t="n"/>
      <c r="AP93" s="39" t="n"/>
      <c r="AQ93" s="40" t="n"/>
      <c r="AR93" s="147" t="n"/>
      <c r="AS93" s="39" t="n"/>
      <c r="AT93" s="39" t="n"/>
      <c r="AU93" s="39" t="n"/>
      <c r="AV93" s="39" t="n"/>
      <c r="AW93" s="39" t="n"/>
      <c r="AX93" s="40" t="n"/>
      <c r="AY93" s="83" t="n"/>
      <c r="AZ93" s="155" t="n"/>
      <c r="BA93" s="149" t="inlineStr">
        <is>
          <t>Escalation Level</t>
        </is>
      </c>
      <c r="BB93" s="39" t="n"/>
      <c r="BC93" s="39" t="n"/>
      <c r="BD93" s="39" t="n"/>
      <c r="BE93" s="39" t="n"/>
      <c r="BF93" s="39" t="n"/>
      <c r="BG93" s="40" t="n"/>
      <c r="BH93" s="147" t="n"/>
      <c r="BI93" s="39" t="n"/>
      <c r="BJ93" s="39" t="n"/>
      <c r="BK93" s="39" t="n"/>
      <c r="BL93" s="39" t="n"/>
      <c r="BM93" s="39" t="n"/>
      <c r="BN93" s="40" t="n"/>
      <c r="BO93" s="147" t="n"/>
      <c r="BP93" s="39" t="n"/>
      <c r="BQ93" s="39" t="n"/>
      <c r="BR93" s="39" t="n"/>
      <c r="BS93" s="39" t="n"/>
      <c r="BT93" s="39" t="n"/>
      <c r="BU93" s="40" t="n"/>
      <c r="BV93" s="147" t="n"/>
      <c r="BW93" s="39" t="n"/>
      <c r="BX93" s="39" t="n"/>
      <c r="BY93" s="39" t="n"/>
      <c r="BZ93" s="39" t="n"/>
      <c r="CA93" s="39" t="n"/>
      <c r="CB93" s="40" t="n"/>
      <c r="CC93" s="147" t="n"/>
      <c r="CD93" s="39" t="n"/>
      <c r="CE93" s="39" t="n"/>
      <c r="CF93" s="39" t="n"/>
      <c r="CG93" s="39" t="n"/>
      <c r="CH93" s="39" t="n"/>
      <c r="CI93" s="40" t="n"/>
      <c r="CJ93" s="147" t="n"/>
      <c r="CK93" s="39" t="n"/>
      <c r="CL93" s="39" t="n"/>
      <c r="CM93" s="39" t="n"/>
      <c r="CN93" s="39" t="n"/>
      <c r="CO93" s="39" t="n"/>
      <c r="CP93" s="40" t="n"/>
      <c r="CQ93" s="147" t="n"/>
      <c r="CR93" s="39" t="n"/>
      <c r="CS93" s="39" t="n"/>
      <c r="CT93" s="39" t="n"/>
      <c r="CU93" s="39" t="n"/>
      <c r="CV93" s="39" t="n"/>
      <c r="CW93" s="40" t="n"/>
      <c r="CX93" s="83" t="n"/>
      <c r="CY93" s="83" t="n"/>
      <c r="CZ93" s="83" t="n"/>
      <c r="DA93" s="83" t="n"/>
      <c r="DB93" s="83" t="n"/>
    </row>
    <row r="94" ht="30" customHeight="1">
      <c r="A94" s="155" t="n"/>
      <c r="B94" s="153" t="inlineStr">
        <is>
          <t>Released Production Plant (city, country)</t>
        </is>
      </c>
      <c r="C94" s="39" t="n"/>
      <c r="D94" s="39" t="n"/>
      <c r="E94" s="39" t="n"/>
      <c r="F94" s="39" t="n"/>
      <c r="G94" s="39" t="n"/>
      <c r="H94" s="40" t="n"/>
      <c r="I94" s="119" t="n"/>
      <c r="J94" s="39" t="n"/>
      <c r="K94" s="39" t="n"/>
      <c r="L94" s="39" t="n"/>
      <c r="M94" s="39" t="n"/>
      <c r="N94" s="39" t="n"/>
      <c r="O94" s="40" t="n"/>
      <c r="P94" s="119" t="n"/>
      <c r="Q94" s="39" t="n"/>
      <c r="R94" s="39" t="n"/>
      <c r="S94" s="39" t="n"/>
      <c r="T94" s="39" t="n"/>
      <c r="U94" s="39" t="n"/>
      <c r="V94" s="40" t="n"/>
      <c r="W94" s="119" t="n"/>
      <c r="X94" s="39" t="n"/>
      <c r="Y94" s="39" t="n"/>
      <c r="Z94" s="39" t="n"/>
      <c r="AA94" s="39" t="n"/>
      <c r="AB94" s="39" t="n"/>
      <c r="AC94" s="40" t="n"/>
      <c r="AD94" s="119" t="n"/>
      <c r="AE94" s="39" t="n"/>
      <c r="AF94" s="39" t="n"/>
      <c r="AG94" s="39" t="n"/>
      <c r="AH94" s="39" t="n"/>
      <c r="AI94" s="39" t="n"/>
      <c r="AJ94" s="40" t="n"/>
      <c r="AK94" s="119" t="n"/>
      <c r="AL94" s="39" t="n"/>
      <c r="AM94" s="39" t="n"/>
      <c r="AN94" s="39" t="n"/>
      <c r="AO94" s="39" t="n"/>
      <c r="AP94" s="39" t="n"/>
      <c r="AQ94" s="40" t="n"/>
      <c r="AR94" s="119" t="n"/>
      <c r="AS94" s="39" t="n"/>
      <c r="AT94" s="39" t="n"/>
      <c r="AU94" s="39" t="n"/>
      <c r="AV94" s="39" t="n"/>
      <c r="AW94" s="39" t="n"/>
      <c r="AX94" s="40" t="n"/>
      <c r="AY94" s="164" t="n"/>
      <c r="AZ94" s="155" t="n"/>
      <c r="BA94" s="153" t="inlineStr">
        <is>
          <t>Released Production Plant (city, country)</t>
        </is>
      </c>
      <c r="BB94" s="39" t="n"/>
      <c r="BC94" s="39" t="n"/>
      <c r="BD94" s="39" t="n"/>
      <c r="BE94" s="39" t="n"/>
      <c r="BF94" s="39" t="n"/>
      <c r="BG94" s="40" t="n"/>
      <c r="BH94" s="119" t="n"/>
      <c r="BI94" s="39" t="n"/>
      <c r="BJ94" s="39" t="n"/>
      <c r="BK94" s="39" t="n"/>
      <c r="BL94" s="39" t="n"/>
      <c r="BM94" s="39" t="n"/>
      <c r="BN94" s="40" t="n"/>
      <c r="BO94" s="119" t="n"/>
      <c r="BP94" s="39" t="n"/>
      <c r="BQ94" s="39" t="n"/>
      <c r="BR94" s="39" t="n"/>
      <c r="BS94" s="39" t="n"/>
      <c r="BT94" s="39" t="n"/>
      <c r="BU94" s="40" t="n"/>
      <c r="BV94" s="119" t="n"/>
      <c r="BW94" s="39" t="n"/>
      <c r="BX94" s="39" t="n"/>
      <c r="BY94" s="39" t="n"/>
      <c r="BZ94" s="39" t="n"/>
      <c r="CA94" s="39" t="n"/>
      <c r="CB94" s="40" t="n"/>
      <c r="CC94" s="119" t="n"/>
      <c r="CD94" s="39" t="n"/>
      <c r="CE94" s="39" t="n"/>
      <c r="CF94" s="39" t="n"/>
      <c r="CG94" s="39" t="n"/>
      <c r="CH94" s="39" t="n"/>
      <c r="CI94" s="40" t="n"/>
      <c r="CJ94" s="119" t="n"/>
      <c r="CK94" s="39" t="n"/>
      <c r="CL94" s="39" t="n"/>
      <c r="CM94" s="39" t="n"/>
      <c r="CN94" s="39" t="n"/>
      <c r="CO94" s="39" t="n"/>
      <c r="CP94" s="40" t="n"/>
      <c r="CQ94" s="119" t="n"/>
      <c r="CR94" s="39" t="n"/>
      <c r="CS94" s="39" t="n"/>
      <c r="CT94" s="39" t="n"/>
      <c r="CU94" s="39" t="n"/>
      <c r="CV94" s="39" t="n"/>
      <c r="CW94" s="40" t="n"/>
      <c r="CX94" s="164" t="n"/>
      <c r="CY94" s="164" t="n"/>
      <c r="CZ94" s="164" t="n"/>
      <c r="DA94" s="164" t="n"/>
      <c r="DB94" s="164" t="n"/>
      <c r="DC94" s="164" t="n"/>
      <c r="DD94" s="164" t="n"/>
      <c r="DE94" s="164" t="n"/>
      <c r="DF94" s="164" t="n"/>
      <c r="DG94" s="164" t="n"/>
      <c r="DH94" s="164" t="n"/>
      <c r="DI94" s="164" t="n"/>
      <c r="DJ94" s="164" t="n"/>
      <c r="DK94" s="164" t="n"/>
      <c r="DL94" s="164" t="n"/>
      <c r="DM94" s="164" t="n"/>
      <c r="DN94" s="164" t="n"/>
      <c r="DO94" s="164" t="n"/>
      <c r="DP94" s="164" t="n"/>
      <c r="DQ94" s="164" t="n"/>
      <c r="DR94" s="164" t="n"/>
      <c r="DS94" s="164" t="n"/>
      <c r="DT94" s="164" t="n"/>
      <c r="DU94" s="164" t="n"/>
      <c r="DV94" s="164" t="n"/>
      <c r="DW94" s="164" t="n"/>
      <c r="DX94" s="164" t="n"/>
      <c r="DY94" s="164" t="n"/>
      <c r="DZ94" s="164" t="n"/>
      <c r="EA94" s="164" t="n"/>
      <c r="EB94" s="164" t="n"/>
      <c r="EC94" s="164" t="n"/>
      <c r="ED94" s="164" t="n"/>
      <c r="EE94" s="164" t="n"/>
      <c r="EF94" s="164" t="n"/>
      <c r="EG94" s="164" t="n"/>
      <c r="EH94" s="164" t="n"/>
      <c r="EI94" s="164" t="n"/>
      <c r="EJ94" s="164" t="n"/>
      <c r="EK94" s="164" t="n"/>
      <c r="EL94" s="164" t="n"/>
      <c r="EM94" s="164" t="n"/>
      <c r="EN94" s="164" t="n"/>
      <c r="EO94" s="164" t="n"/>
      <c r="EP94" s="164" t="n"/>
      <c r="EQ94" s="164" t="n"/>
      <c r="ER94" s="164" t="n"/>
      <c r="ES94" s="164" t="n"/>
      <c r="ET94" s="164" t="n"/>
      <c r="EU94" s="164" t="n"/>
      <c r="EV94" s="164" t="n"/>
      <c r="EW94" s="164" t="n"/>
      <c r="EX94" s="164" t="n"/>
      <c r="EY94" s="164" t="n"/>
      <c r="EZ94" s="164" t="n"/>
      <c r="FA94" s="164" t="n"/>
      <c r="FB94" s="164" t="n"/>
      <c r="FC94" s="164" t="n"/>
      <c r="FD94" s="164" t="n"/>
      <c r="FE94" s="164" t="n"/>
      <c r="FF94" s="164" t="n"/>
      <c r="FG94" s="164" t="n"/>
      <c r="FH94" s="164" t="n"/>
      <c r="FI94" s="164" t="n"/>
      <c r="FJ94" s="164" t="n"/>
      <c r="FK94" s="164" t="n"/>
      <c r="FL94" s="164" t="n"/>
      <c r="FM94" s="164" t="n"/>
      <c r="FN94" s="164" t="n"/>
      <c r="FO94" s="164" t="n"/>
      <c r="FP94" s="164" t="n"/>
      <c r="FQ94" s="164" t="n"/>
      <c r="FR94" s="164" t="n"/>
      <c r="FS94" s="164" t="n"/>
      <c r="FT94" s="164" t="n"/>
      <c r="FU94" s="164" t="n"/>
      <c r="FV94" s="164" t="n"/>
      <c r="FW94" s="164" t="n"/>
      <c r="FX94" s="164" t="n"/>
      <c r="FY94" s="164" t="n"/>
      <c r="FZ94" s="164" t="n"/>
      <c r="GA94" s="164" t="n"/>
      <c r="GB94" s="164" t="n"/>
      <c r="GC94" s="164" t="n"/>
      <c r="GD94" s="164" t="n"/>
      <c r="GE94" s="164" t="n"/>
      <c r="GF94" s="164" t="n"/>
      <c r="GG94" s="164" t="n"/>
      <c r="GH94" s="164" t="n"/>
    </row>
    <row r="95" ht="13.5" customHeight="1" thickBot="1">
      <c r="A95" s="75" t="n"/>
      <c r="B95" s="152" t="inlineStr">
        <is>
          <t>Benchmark</t>
        </is>
      </c>
      <c r="C95" s="34" t="n"/>
      <c r="D95" s="34" t="n"/>
      <c r="E95" s="34" t="n"/>
      <c r="F95" s="34" t="n"/>
      <c r="G95" s="34" t="n"/>
      <c r="H95" s="35" t="n"/>
      <c r="I95" s="141" t="n"/>
      <c r="J95" s="34" t="n"/>
      <c r="K95" s="34" t="n"/>
      <c r="L95" s="34" t="n"/>
      <c r="M95" s="34" t="n"/>
      <c r="N95" s="34" t="n"/>
      <c r="O95" s="35" t="n"/>
      <c r="P95" s="141" t="n"/>
      <c r="Q95" s="34" t="n"/>
      <c r="R95" s="34" t="n"/>
      <c r="S95" s="34" t="n"/>
      <c r="T95" s="34" t="n"/>
      <c r="U95" s="34" t="n"/>
      <c r="V95" s="35" t="n"/>
      <c r="W95" s="141" t="n"/>
      <c r="X95" s="34" t="n"/>
      <c r="Y95" s="34" t="n"/>
      <c r="Z95" s="34" t="n"/>
      <c r="AA95" s="34" t="n"/>
      <c r="AB95" s="34" t="n"/>
      <c r="AC95" s="35" t="n"/>
      <c r="AD95" s="141" t="n"/>
      <c r="AE95" s="34" t="n"/>
      <c r="AF95" s="34" t="n"/>
      <c r="AG95" s="34" t="n"/>
      <c r="AH95" s="34" t="n"/>
      <c r="AI95" s="34" t="n"/>
      <c r="AJ95" s="35" t="n"/>
      <c r="AK95" s="141" t="n"/>
      <c r="AL95" s="34" t="n"/>
      <c r="AM95" s="34" t="n"/>
      <c r="AN95" s="34" t="n"/>
      <c r="AO95" s="34" t="n"/>
      <c r="AP95" s="34" t="n"/>
      <c r="AQ95" s="35" t="n"/>
      <c r="AR95" s="141" t="n"/>
      <c r="AS95" s="34" t="n"/>
      <c r="AT95" s="34" t="n"/>
      <c r="AU95" s="34" t="n"/>
      <c r="AV95" s="34" t="n"/>
      <c r="AW95" s="34" t="n"/>
      <c r="AX95" s="35" t="n"/>
      <c r="AY95" s="83" t="n"/>
      <c r="AZ95" s="75" t="n"/>
      <c r="BA95" s="152" t="inlineStr">
        <is>
          <t>Benchmark</t>
        </is>
      </c>
      <c r="BB95" s="34" t="n"/>
      <c r="BC95" s="34" t="n"/>
      <c r="BD95" s="34" t="n"/>
      <c r="BE95" s="34" t="n"/>
      <c r="BF95" s="34" t="n"/>
      <c r="BG95" s="35" t="n"/>
      <c r="BH95" s="141" t="n"/>
      <c r="BI95" s="34" t="n"/>
      <c r="BJ95" s="34" t="n"/>
      <c r="BK95" s="34" t="n"/>
      <c r="BL95" s="34" t="n"/>
      <c r="BM95" s="34" t="n"/>
      <c r="BN95" s="35" t="n"/>
      <c r="BO95" s="141" t="n"/>
      <c r="BP95" s="34" t="n"/>
      <c r="BQ95" s="34" t="n"/>
      <c r="BR95" s="34" t="n"/>
      <c r="BS95" s="34" t="n"/>
      <c r="BT95" s="34" t="n"/>
      <c r="BU95" s="35" t="n"/>
      <c r="BV95" s="141" t="n"/>
      <c r="BW95" s="34" t="n"/>
      <c r="BX95" s="34" t="n"/>
      <c r="BY95" s="34" t="n"/>
      <c r="BZ95" s="34" t="n"/>
      <c r="CA95" s="34" t="n"/>
      <c r="CB95" s="35" t="n"/>
      <c r="CC95" s="141" t="n"/>
      <c r="CD95" s="34" t="n"/>
      <c r="CE95" s="34" t="n"/>
      <c r="CF95" s="34" t="n"/>
      <c r="CG95" s="34" t="n"/>
      <c r="CH95" s="34" t="n"/>
      <c r="CI95" s="35" t="n"/>
      <c r="CJ95" s="141" t="n"/>
      <c r="CK95" s="34" t="n"/>
      <c r="CL95" s="34" t="n"/>
      <c r="CM95" s="34" t="n"/>
      <c r="CN95" s="34" t="n"/>
      <c r="CO95" s="34" t="n"/>
      <c r="CP95" s="35" t="n"/>
      <c r="CQ95" s="141" t="n"/>
      <c r="CR95" s="34" t="n"/>
      <c r="CS95" s="34" t="n"/>
      <c r="CT95" s="34" t="n"/>
      <c r="CU95" s="34" t="n"/>
      <c r="CV95" s="34" t="n"/>
      <c r="CW95" s="35" t="n"/>
      <c r="CX95" s="83" t="n"/>
      <c r="CY95" s="83" t="n"/>
      <c r="CZ95" s="83" t="n"/>
      <c r="DA95" s="83" t="n"/>
      <c r="DB95" s="83" t="n"/>
      <c r="DC95" s="83" t="n"/>
      <c r="DD95" s="83" t="n"/>
      <c r="DE95" s="83" t="n"/>
      <c r="DF95" s="83" t="n"/>
      <c r="DG95" s="83" t="n"/>
      <c r="DH95" s="83" t="n"/>
      <c r="DI95" s="83" t="n"/>
      <c r="DJ95" s="83" t="n"/>
      <c r="DK95" s="83" t="n"/>
      <c r="DL95" s="83" t="n"/>
      <c r="DM95" s="83" t="n"/>
      <c r="DN95" s="83" t="n"/>
      <c r="DO95" s="83" t="n"/>
      <c r="DP95" s="83" t="n"/>
      <c r="DQ95" s="83" t="n"/>
      <c r="DR95" s="83" t="n"/>
      <c r="DS95" s="83" t="n"/>
      <c r="DT95" s="83" t="n"/>
      <c r="DU95" s="83" t="n"/>
      <c r="DV95" s="83" t="n"/>
      <c r="DW95" s="83" t="n"/>
      <c r="DX95" s="83" t="n"/>
      <c r="DY95" s="83" t="n"/>
      <c r="DZ95" s="83" t="n"/>
      <c r="EA95" s="83" t="n"/>
      <c r="EB95" s="83" t="n"/>
      <c r="EC95" s="83" t="n"/>
      <c r="ED95" s="83" t="n"/>
      <c r="EE95" s="83" t="n"/>
      <c r="EF95" s="83" t="n"/>
      <c r="EG95" s="83" t="n"/>
      <c r="EH95" s="83" t="n"/>
      <c r="EI95" s="83" t="n"/>
      <c r="EJ95" s="83" t="n"/>
      <c r="EK95" s="83" t="n"/>
      <c r="EL95" s="83" t="n"/>
      <c r="EM95" s="83" t="n"/>
      <c r="EN95" s="83" t="n"/>
      <c r="EO95" s="83" t="n"/>
      <c r="EP95" s="83" t="n"/>
      <c r="EQ95" s="83" t="n"/>
      <c r="ER95" s="83" t="n"/>
      <c r="ES95" s="83" t="n"/>
      <c r="ET95" s="83" t="n"/>
      <c r="EU95" s="83" t="n"/>
      <c r="EV95" s="83" t="n"/>
      <c r="EW95" s="83" t="n"/>
      <c r="EX95" s="83" t="n"/>
      <c r="EY95" s="83" t="n"/>
      <c r="EZ95" s="83" t="n"/>
      <c r="FA95" s="83" t="n"/>
      <c r="FB95" s="83" t="n"/>
      <c r="FC95" s="83" t="n"/>
      <c r="FD95" s="83" t="n"/>
      <c r="FE95" s="83" t="n"/>
      <c r="FF95" s="83" t="n"/>
      <c r="FG95" s="83" t="n"/>
      <c r="FH95" s="83" t="n"/>
      <c r="FI95" s="83" t="n"/>
      <c r="FJ95" s="83" t="n"/>
      <c r="FK95" s="83" t="n"/>
      <c r="FL95" s="83" t="n"/>
      <c r="FM95" s="83" t="n"/>
      <c r="FN95" s="83" t="n"/>
      <c r="FO95" s="83" t="n"/>
      <c r="FP95" s="83" t="n"/>
      <c r="FQ95" s="83" t="n"/>
      <c r="FR95" s="83" t="n"/>
      <c r="FS95" s="83" t="n"/>
      <c r="FT95" s="83" t="n"/>
      <c r="FU95" s="83" t="n"/>
      <c r="FV95" s="83" t="n"/>
      <c r="FW95" s="83" t="n"/>
      <c r="FX95" s="83" t="n"/>
      <c r="FY95" s="83" t="n"/>
      <c r="FZ95" s="83" t="n"/>
      <c r="GA95" s="83" t="n"/>
      <c r="GB95" s="83" t="n"/>
      <c r="GC95" s="83" t="n"/>
      <c r="GD95" s="83" t="n"/>
      <c r="GE95" s="83" t="n"/>
      <c r="GF95" s="83" t="n"/>
      <c r="GG95" s="83" t="n"/>
      <c r="GH95" s="83" t="n"/>
    </row>
    <row r="96">
      <c r="A96" s="7" t="n"/>
      <c r="B96" s="102" t="n"/>
      <c r="C96" s="102" t="n"/>
      <c r="D96" s="102" t="n"/>
      <c r="E96" s="102" t="n"/>
      <c r="F96" s="102" t="n"/>
      <c r="G96" s="102" t="n"/>
      <c r="H96" s="102" t="n"/>
      <c r="I96" s="102" t="n"/>
      <c r="J96" s="102" t="n"/>
      <c r="K96" s="102" t="n"/>
      <c r="L96" s="102" t="n"/>
      <c r="M96" s="102" t="n"/>
      <c r="N96" s="102" t="n"/>
      <c r="O96" s="102" t="n"/>
      <c r="P96" s="102" t="n"/>
      <c r="Q96" s="102" t="n"/>
      <c r="R96" s="102" t="n"/>
      <c r="S96" s="102" t="n"/>
      <c r="T96" s="102" t="n"/>
      <c r="U96" s="102" t="n"/>
      <c r="V96" s="102" t="n"/>
      <c r="W96" s="102" t="n"/>
      <c r="X96" s="102" t="n"/>
      <c r="Y96" s="102" t="n"/>
      <c r="Z96" s="102" t="n"/>
      <c r="AA96" s="102" t="n"/>
      <c r="AB96" s="102" t="n"/>
      <c r="AC96" s="102" t="n"/>
      <c r="AD96" s="102" t="n"/>
      <c r="AE96" s="102" t="n"/>
      <c r="AF96" s="102" t="n"/>
      <c r="AG96" s="102" t="n"/>
      <c r="AH96" s="102" t="n"/>
      <c r="AI96" s="102" t="n"/>
      <c r="AJ96" s="102" t="n"/>
      <c r="AK96" s="102" t="n"/>
      <c r="AL96" s="102" t="n"/>
      <c r="AM96" s="102" t="n"/>
      <c r="AN96" s="102" t="n"/>
      <c r="AO96" s="102" t="n"/>
      <c r="AP96" s="102" t="n"/>
      <c r="AQ96" s="102" t="n"/>
      <c r="AR96" s="102" t="n"/>
      <c r="AS96" s="102" t="n"/>
      <c r="AT96" s="102" t="n"/>
      <c r="AU96" s="102" t="n"/>
      <c r="AV96" s="102" t="n"/>
      <c r="AW96" s="102" t="n"/>
      <c r="AX96" s="102" t="n"/>
      <c r="AY96" s="102" t="n"/>
      <c r="AZ96" s="102" t="n"/>
      <c r="BA96" s="102" t="n"/>
      <c r="BB96" s="102" t="n"/>
      <c r="BC96" s="102" t="n"/>
      <c r="BD96" s="102" t="n"/>
      <c r="BE96" s="102" t="n"/>
      <c r="BF96" s="102" t="n"/>
      <c r="BG96" s="102" t="n"/>
      <c r="BH96" s="102" t="n"/>
      <c r="BI96" s="102" t="n"/>
      <c r="BJ96" s="102" t="n"/>
      <c r="BK96" s="102" t="n"/>
      <c r="BL96" s="102" t="n"/>
      <c r="BM96" s="102" t="n"/>
      <c r="BN96" s="102" t="n"/>
      <c r="BO96" s="102" t="n"/>
      <c r="BP96" s="102" t="n"/>
      <c r="BQ96" s="102" t="n"/>
      <c r="BR96" s="102" t="n"/>
      <c r="BS96" s="102" t="n"/>
      <c r="BT96" s="102" t="n"/>
      <c r="BU96" s="102" t="n"/>
      <c r="BV96" s="102" t="n"/>
      <c r="BW96" s="102" t="n"/>
      <c r="BX96" s="102" t="n"/>
      <c r="BY96" s="102" t="n"/>
      <c r="BZ96" s="102" t="n"/>
      <c r="CA96" s="102" t="n"/>
      <c r="CB96" s="102" t="n"/>
      <c r="CC96" s="102" t="n"/>
      <c r="CD96" s="102" t="n"/>
      <c r="CE96" s="102" t="n"/>
      <c r="CF96" s="102" t="n"/>
      <c r="CG96" s="102" t="n"/>
      <c r="CH96" s="102" t="n"/>
      <c r="CI96" s="102" t="n"/>
      <c r="CJ96" s="102" t="n"/>
      <c r="CK96" s="102" t="n"/>
      <c r="CL96" s="102" t="n"/>
      <c r="CM96" s="102" t="n"/>
      <c r="CN96" s="102" t="n"/>
      <c r="CO96" s="102" t="n"/>
      <c r="CP96" s="102" t="n"/>
      <c r="CQ96" s="102" t="n"/>
      <c r="CR96" s="102" t="n"/>
      <c r="CS96" s="102" t="n"/>
      <c r="CT96" s="102" t="n"/>
      <c r="CU96" s="102" t="n"/>
      <c r="CV96" s="102" t="n"/>
      <c r="CW96" s="102" t="n"/>
      <c r="CX96" s="102" t="n"/>
      <c r="CY96" s="102" t="n"/>
      <c r="CZ96" s="102" t="n"/>
      <c r="DA96" s="102" t="n"/>
      <c r="DB96" s="102" t="n"/>
      <c r="DC96" s="102" t="n"/>
      <c r="DD96" s="102" t="n"/>
      <c r="DE96" s="102" t="n"/>
      <c r="DF96" s="102" t="n"/>
      <c r="DG96" s="102" t="n"/>
      <c r="DH96" s="102" t="n"/>
      <c r="DI96" s="102" t="n"/>
      <c r="DJ96" s="102" t="n"/>
      <c r="DK96" s="102" t="n"/>
      <c r="DL96" s="102" t="n"/>
      <c r="DM96" s="102" t="n"/>
      <c r="DN96" s="102" t="n"/>
      <c r="DO96" s="102" t="n"/>
      <c r="DP96" s="102" t="n"/>
      <c r="DQ96" s="102" t="n"/>
      <c r="DR96" s="102" t="n"/>
      <c r="DS96" s="102" t="n"/>
      <c r="DT96" s="102" t="n"/>
      <c r="DU96" s="102" t="n"/>
      <c r="DV96" s="102" t="n"/>
      <c r="DW96" s="102" t="n"/>
      <c r="DX96" s="102" t="n"/>
      <c r="DY96" s="102" t="n"/>
      <c r="DZ96" s="102" t="n"/>
      <c r="EA96" s="102" t="n"/>
      <c r="EB96" s="102" t="n"/>
      <c r="EC96" s="102" t="n"/>
      <c r="ED96" s="102" t="n"/>
      <c r="EE96" s="102" t="n"/>
      <c r="EF96" s="102" t="n"/>
      <c r="EG96" s="102" t="n"/>
      <c r="EH96" s="102" t="n"/>
      <c r="EI96" s="102" t="n"/>
      <c r="EJ96" s="102" t="n"/>
      <c r="EK96" s="102" t="n"/>
      <c r="EL96" s="102" t="n"/>
      <c r="EM96" s="102" t="n"/>
      <c r="EN96" s="102" t="n"/>
      <c r="EO96" s="102" t="n"/>
      <c r="EP96" s="102" t="n"/>
      <c r="EQ96" s="102" t="n"/>
      <c r="ER96" s="102" t="n"/>
      <c r="ES96" s="102" t="n"/>
      <c r="ET96" s="102" t="n"/>
      <c r="EU96" s="102" t="n"/>
      <c r="EV96" s="102" t="n"/>
      <c r="EW96" s="102" t="n"/>
      <c r="EX96" s="102" t="n"/>
      <c r="EY96" s="102" t="n"/>
      <c r="EZ96" s="102" t="n"/>
      <c r="FA96" s="102" t="n"/>
      <c r="FB96" s="102" t="n"/>
      <c r="FC96" s="102" t="n"/>
      <c r="FD96" s="102" t="n"/>
      <c r="FE96" s="102" t="n"/>
      <c r="FF96" s="102" t="n"/>
      <c r="FG96" s="102" t="n"/>
      <c r="FH96" s="102" t="n"/>
      <c r="FI96" s="102" t="n"/>
      <c r="FJ96" s="102" t="n"/>
      <c r="FK96" s="102" t="n"/>
      <c r="FL96" s="102" t="n"/>
      <c r="FM96" s="102" t="n"/>
      <c r="FN96" s="102" t="n"/>
      <c r="FO96" s="102" t="n"/>
      <c r="FP96" s="102" t="n"/>
      <c r="FQ96" s="102" t="n"/>
      <c r="FR96" s="102" t="n"/>
      <c r="FS96" s="102" t="n"/>
      <c r="FT96" s="102" t="n"/>
      <c r="FU96" s="102" t="n"/>
      <c r="FV96" s="102" t="n"/>
      <c r="FW96" s="102" t="n"/>
      <c r="FX96" s="102" t="n"/>
      <c r="FY96" s="102" t="n"/>
      <c r="FZ96" s="102" t="n"/>
      <c r="GA96" s="102" t="n"/>
      <c r="GB96" s="102" t="n"/>
      <c r="GC96" s="102" t="n"/>
      <c r="GD96" s="102" t="n"/>
      <c r="GE96" s="102" t="n"/>
      <c r="GF96" s="102" t="n"/>
      <c r="GG96" s="102" t="n"/>
      <c r="GH96" s="102" t="n"/>
    </row>
    <row r="97" ht="13.5" customHeight="1" thickBot="1">
      <c r="A97" s="142" t="inlineStr">
        <is>
          <t>(4)_DECISION: General Supplier Status</t>
        </is>
      </c>
      <c r="FP97" s="83" t="n"/>
      <c r="FQ97" s="83" t="n"/>
      <c r="FR97" s="83" t="n"/>
      <c r="FS97" s="83" t="n"/>
      <c r="FT97" s="83" t="n"/>
      <c r="FU97" s="83" t="n"/>
      <c r="FV97" s="83" t="n"/>
      <c r="FW97" s="83" t="n"/>
      <c r="FX97" s="83" t="n"/>
      <c r="FY97" s="83" t="n"/>
      <c r="FZ97" s="83" t="n"/>
      <c r="GA97" s="83" t="n"/>
      <c r="GB97" s="83" t="n"/>
      <c r="GC97" s="83" t="n"/>
      <c r="GD97" s="83" t="n"/>
      <c r="GE97" s="83" t="n"/>
      <c r="GF97" s="83" t="n"/>
      <c r="GG97" s="83" t="n"/>
      <c r="GH97" s="83" t="n"/>
    </row>
    <row r="98" ht="13.5" customHeight="1" thickBot="1">
      <c r="A98" s="21" t="n"/>
      <c r="B98" s="21" t="n"/>
      <c r="C98" s="21" t="n"/>
      <c r="D98" s="21" t="n"/>
      <c r="E98" s="21" t="n"/>
      <c r="F98" s="21" t="n"/>
      <c r="G98" s="21" t="n"/>
      <c r="H98" s="21" t="n"/>
      <c r="I98" s="21" t="n"/>
      <c r="J98" s="21" t="n"/>
      <c r="K98" s="21" t="n"/>
      <c r="L98" s="21" t="n"/>
      <c r="M98" s="21" t="n"/>
      <c r="N98" s="21" t="n"/>
      <c r="O98" s="151" t="n">
        <v>1</v>
      </c>
      <c r="P98" s="66" t="n"/>
      <c r="Q98" s="66" t="n"/>
      <c r="R98" s="66" t="n"/>
      <c r="S98" s="66" t="n"/>
      <c r="T98" s="66" t="n"/>
      <c r="U98" s="66" t="n"/>
      <c r="V98" s="66" t="n"/>
      <c r="W98" s="66" t="n"/>
      <c r="X98" s="66" t="n"/>
      <c r="Y98" s="66" t="n"/>
      <c r="Z98" s="66" t="n"/>
      <c r="AA98" s="66" t="n"/>
      <c r="AB98" s="66" t="n"/>
      <c r="AC98" s="66" t="n"/>
      <c r="AD98" s="66" t="n"/>
      <c r="AE98" s="66" t="n"/>
      <c r="AF98" s="66" t="n"/>
      <c r="AG98" s="66" t="n"/>
      <c r="AH98" s="66" t="n"/>
      <c r="AI98" s="66" t="n"/>
      <c r="AJ98" s="66" t="n"/>
      <c r="AK98" s="66" t="n"/>
      <c r="AL98" s="66" t="n"/>
      <c r="AM98" s="66" t="n"/>
      <c r="AN98" s="66" t="n"/>
      <c r="AO98" s="66" t="n"/>
      <c r="AP98" s="67" t="n"/>
      <c r="AQ98" s="22" t="n"/>
      <c r="AR98" s="22" t="n"/>
      <c r="AS98" s="22" t="n"/>
      <c r="AT98" s="22" t="n"/>
      <c r="AU98" s="22" t="n"/>
      <c r="AV98" s="22" t="n"/>
      <c r="AW98" s="22" t="n"/>
      <c r="AX98" s="22" t="n"/>
      <c r="AY98" s="22" t="n"/>
      <c r="AZ98" s="22" t="n"/>
      <c r="BA98" s="22" t="n"/>
      <c r="BB98" s="22" t="n"/>
      <c r="BC98" s="22" t="n"/>
      <c r="BD98" s="22" t="n"/>
      <c r="BE98" s="22" t="n"/>
      <c r="BF98" s="151" t="n">
        <v>2</v>
      </c>
      <c r="BG98" s="66" t="n"/>
      <c r="BH98" s="66" t="n"/>
      <c r="BI98" s="66" t="n"/>
      <c r="BJ98" s="66" t="n"/>
      <c r="BK98" s="66" t="n"/>
      <c r="BL98" s="66" t="n"/>
      <c r="BM98" s="66" t="n"/>
      <c r="BN98" s="66" t="n"/>
      <c r="BO98" s="66" t="n"/>
      <c r="BP98" s="66" t="n"/>
      <c r="BQ98" s="66" t="n"/>
      <c r="BR98" s="66" t="n"/>
      <c r="BS98" s="66" t="n"/>
      <c r="BT98" s="66" t="n"/>
      <c r="BU98" s="66" t="n"/>
      <c r="BV98" s="66" t="n"/>
      <c r="BW98" s="66" t="n"/>
      <c r="BX98" s="66" t="n"/>
      <c r="BY98" s="66" t="n"/>
      <c r="BZ98" s="66" t="n"/>
      <c r="CA98" s="66" t="n"/>
      <c r="CB98" s="66" t="n"/>
      <c r="CC98" s="66" t="n"/>
      <c r="CD98" s="66" t="n"/>
      <c r="CE98" s="66" t="n"/>
      <c r="CF98" s="66" t="n"/>
      <c r="CG98" s="67" t="n"/>
      <c r="CH98" s="83" t="n"/>
      <c r="CI98" s="83" t="n"/>
      <c r="CJ98" s="83" t="n"/>
      <c r="CK98" s="83" t="n"/>
      <c r="CL98" s="83" t="n"/>
      <c r="CM98" s="83" t="n"/>
      <c r="CN98" s="83" t="n"/>
      <c r="CO98" s="83" t="n"/>
      <c r="CP98" s="83" t="n"/>
      <c r="CQ98" s="83" t="n"/>
      <c r="CR98" s="83" t="n"/>
      <c r="CS98" s="83" t="n"/>
      <c r="CT98" s="83" t="n"/>
      <c r="CU98" s="83" t="n"/>
      <c r="CV98" s="83" t="n"/>
      <c r="CW98" s="151" t="n">
        <v>3</v>
      </c>
      <c r="CX98" s="66" t="n"/>
      <c r="CY98" s="66" t="n"/>
      <c r="CZ98" s="66" t="n"/>
      <c r="DA98" s="66" t="n"/>
      <c r="DB98" s="66" t="n"/>
      <c r="DC98" s="66" t="n"/>
      <c r="DD98" s="66" t="n"/>
      <c r="DE98" s="66" t="n"/>
      <c r="DF98" s="66" t="n"/>
      <c r="DG98" s="66" t="n"/>
      <c r="DH98" s="66" t="n"/>
      <c r="DI98" s="66" t="n"/>
      <c r="DJ98" s="66" t="n"/>
      <c r="DK98" s="66" t="n"/>
      <c r="DL98" s="66" t="n"/>
      <c r="DM98" s="66" t="n"/>
      <c r="DN98" s="66" t="n"/>
      <c r="DO98" s="66" t="n"/>
      <c r="DP98" s="66" t="n"/>
      <c r="DQ98" s="66" t="n"/>
      <c r="DR98" s="66" t="n"/>
      <c r="DS98" s="66" t="n"/>
      <c r="DT98" s="66" t="n"/>
      <c r="DU98" s="66" t="n"/>
      <c r="DV98" s="66" t="n"/>
      <c r="DW98" s="66" t="n"/>
      <c r="DX98" s="67" t="n"/>
      <c r="DY98" s="83" t="n"/>
      <c r="DZ98" s="83" t="n"/>
      <c r="EA98" s="83" t="n"/>
      <c r="EB98" s="83" t="n"/>
      <c r="EC98" s="83" t="n"/>
      <c r="ED98" s="83" t="n"/>
      <c r="EE98" s="83" t="n"/>
      <c r="EF98" s="83" t="n"/>
      <c r="EG98" s="83" t="n"/>
      <c r="EH98" s="83" t="n"/>
      <c r="EI98" s="83" t="n"/>
      <c r="EJ98" s="83" t="n"/>
      <c r="EK98" s="83" t="n"/>
      <c r="EL98" s="83" t="n"/>
      <c r="EM98" s="83" t="n"/>
      <c r="EN98" s="151" t="n">
        <v>4</v>
      </c>
      <c r="EO98" s="66" t="n"/>
      <c r="EP98" s="66" t="n"/>
      <c r="EQ98" s="66" t="n"/>
      <c r="ER98" s="66" t="n"/>
      <c r="ES98" s="66" t="n"/>
      <c r="ET98" s="66" t="n"/>
      <c r="EU98" s="66" t="n"/>
      <c r="EV98" s="66" t="n"/>
      <c r="EW98" s="66" t="n"/>
      <c r="EX98" s="66" t="n"/>
      <c r="EY98" s="66" t="n"/>
      <c r="EZ98" s="66" t="n"/>
      <c r="FA98" s="66" t="n"/>
      <c r="FB98" s="66" t="n"/>
      <c r="FC98" s="66" t="n"/>
      <c r="FD98" s="66" t="n"/>
      <c r="FE98" s="66" t="n"/>
      <c r="FF98" s="66" t="n"/>
      <c r="FG98" s="66" t="n"/>
      <c r="FH98" s="66" t="n"/>
      <c r="FI98" s="66" t="n"/>
      <c r="FJ98" s="66" t="n"/>
      <c r="FK98" s="66" t="n"/>
      <c r="FL98" s="66" t="n"/>
      <c r="FM98" s="66" t="n"/>
      <c r="FN98" s="66" t="n"/>
      <c r="FO98" s="67" t="n"/>
      <c r="FP98" s="83" t="n"/>
      <c r="FQ98" s="83" t="n"/>
      <c r="FR98" s="83" t="n"/>
      <c r="FS98" s="83" t="n"/>
      <c r="FT98" s="83" t="n"/>
      <c r="FU98" s="83" t="n"/>
      <c r="FV98" s="83" t="n"/>
      <c r="FW98" s="83" t="n"/>
      <c r="FX98" s="83" t="n"/>
      <c r="FY98" s="83" t="n"/>
      <c r="FZ98" s="83" t="n"/>
      <c r="GA98" s="83" t="n"/>
      <c r="GB98" s="83" t="n"/>
      <c r="GC98" s="83" t="n"/>
      <c r="GD98" s="83" t="n"/>
      <c r="GE98" s="83" t="n"/>
      <c r="GF98" s="83" t="n"/>
      <c r="GG98" s="83" t="n"/>
      <c r="GH98" s="83" t="n"/>
    </row>
    <row r="99" ht="13.5" customHeight="1">
      <c r="A99" s="43" t="inlineStr">
        <is>
          <t>Part Number</t>
        </is>
      </c>
      <c r="B99" s="44" t="n"/>
      <c r="C99" s="44" t="n"/>
      <c r="D99" s="44" t="n"/>
      <c r="E99" s="44" t="n"/>
      <c r="F99" s="44" t="n"/>
      <c r="G99" s="44" t="n"/>
      <c r="H99" s="44" t="n"/>
      <c r="I99" s="44" t="n"/>
      <c r="J99" s="44" t="n"/>
      <c r="K99" s="44" t="n"/>
      <c r="L99" s="44" t="n"/>
      <c r="M99" s="44" t="n"/>
      <c r="N99" s="45" t="n"/>
      <c r="O99" s="114">
        <f>IF(F24="","",F24)</f>
        <v/>
      </c>
      <c r="P99" s="44" t="n"/>
      <c r="Q99" s="44" t="n"/>
      <c r="R99" s="44" t="n"/>
      <c r="S99" s="44" t="n"/>
      <c r="T99" s="44" t="n"/>
      <c r="U99" s="44" t="n"/>
      <c r="V99" s="44" t="n"/>
      <c r="W99" s="44" t="n"/>
      <c r="X99" s="44" t="n"/>
      <c r="Y99" s="44" t="n"/>
      <c r="Z99" s="44" t="n"/>
      <c r="AA99" s="44" t="n"/>
      <c r="AB99" s="44" t="n"/>
      <c r="AC99" s="44" t="n"/>
      <c r="AD99" s="44" t="n"/>
      <c r="AE99" s="44" t="n"/>
      <c r="AF99" s="44" t="n"/>
      <c r="AG99" s="44" t="n"/>
      <c r="AH99" s="44" t="n"/>
      <c r="AI99" s="44" t="n"/>
      <c r="AJ99" s="44" t="n"/>
      <c r="AK99" s="44" t="n"/>
      <c r="AL99" s="44" t="n"/>
      <c r="AM99" s="44" t="n"/>
      <c r="AN99" s="44" t="n"/>
      <c r="AO99" s="44" t="n"/>
      <c r="AP99" s="45" t="n"/>
      <c r="AQ99" s="22" t="n"/>
      <c r="AR99" s="43" t="inlineStr">
        <is>
          <t>Part Number</t>
        </is>
      </c>
      <c r="AS99" s="44" t="n"/>
      <c r="AT99" s="44" t="n"/>
      <c r="AU99" s="44" t="n"/>
      <c r="AV99" s="44" t="n"/>
      <c r="AW99" s="44" t="n"/>
      <c r="AX99" s="44" t="n"/>
      <c r="AY99" s="44" t="n"/>
      <c r="AZ99" s="44" t="n"/>
      <c r="BA99" s="44" t="n"/>
      <c r="BB99" s="44" t="n"/>
      <c r="BC99" s="44" t="n"/>
      <c r="BD99" s="44" t="n"/>
      <c r="BE99" s="45" t="n"/>
      <c r="BF99" s="114">
        <f>IF(L24="","",L24)</f>
        <v/>
      </c>
      <c r="BG99" s="44" t="n"/>
      <c r="BH99" s="44" t="n"/>
      <c r="BI99" s="44" t="n"/>
      <c r="BJ99" s="44" t="n"/>
      <c r="BK99" s="44" t="n"/>
      <c r="BL99" s="44" t="n"/>
      <c r="BM99" s="44" t="n"/>
      <c r="BN99" s="44" t="n"/>
      <c r="BO99" s="44" t="n"/>
      <c r="BP99" s="44" t="n"/>
      <c r="BQ99" s="44" t="n"/>
      <c r="BR99" s="44" t="n"/>
      <c r="BS99" s="44" t="n"/>
      <c r="BT99" s="44" t="n"/>
      <c r="BU99" s="44" t="n"/>
      <c r="BV99" s="44" t="n"/>
      <c r="BW99" s="44" t="n"/>
      <c r="BX99" s="44" t="n"/>
      <c r="BY99" s="44" t="n"/>
      <c r="BZ99" s="44" t="n"/>
      <c r="CA99" s="44" t="n"/>
      <c r="CB99" s="44" t="n"/>
      <c r="CC99" s="44" t="n"/>
      <c r="CD99" s="44" t="n"/>
      <c r="CE99" s="44" t="n"/>
      <c r="CF99" s="44" t="n"/>
      <c r="CG99" s="45" t="n"/>
      <c r="CH99" s="23" t="n"/>
      <c r="CI99" s="43" t="inlineStr">
        <is>
          <t>Part Number</t>
        </is>
      </c>
      <c r="CJ99" s="44" t="n"/>
      <c r="CK99" s="44" t="n"/>
      <c r="CL99" s="44" t="n"/>
      <c r="CM99" s="44" t="n"/>
      <c r="CN99" s="44" t="n"/>
      <c r="CO99" s="44" t="n"/>
      <c r="CP99" s="44" t="n"/>
      <c r="CQ99" s="44" t="n"/>
      <c r="CR99" s="44" t="n"/>
      <c r="CS99" s="44" t="n"/>
      <c r="CT99" s="44" t="n"/>
      <c r="CU99" s="44" t="n"/>
      <c r="CV99" s="45" t="n"/>
      <c r="CW99" s="114">
        <f>IF(R24="","",R24)</f>
        <v/>
      </c>
      <c r="CX99" s="44" t="n"/>
      <c r="CY99" s="44" t="n"/>
      <c r="CZ99" s="44" t="n"/>
      <c r="DA99" s="44" t="n"/>
      <c r="DB99" s="44" t="n"/>
      <c r="DC99" s="44" t="n"/>
      <c r="DD99" s="44" t="n"/>
      <c r="DE99" s="44" t="n"/>
      <c r="DF99" s="44" t="n"/>
      <c r="DG99" s="44" t="n"/>
      <c r="DH99" s="44" t="n"/>
      <c r="DI99" s="44" t="n"/>
      <c r="DJ99" s="44" t="n"/>
      <c r="DK99" s="44" t="n"/>
      <c r="DL99" s="44" t="n"/>
      <c r="DM99" s="44" t="n"/>
      <c r="DN99" s="44" t="n"/>
      <c r="DO99" s="44" t="n"/>
      <c r="DP99" s="44" t="n"/>
      <c r="DQ99" s="44" t="n"/>
      <c r="DR99" s="44" t="n"/>
      <c r="DS99" s="44" t="n"/>
      <c r="DT99" s="44" t="n"/>
      <c r="DU99" s="44" t="n"/>
      <c r="DV99" s="44" t="n"/>
      <c r="DW99" s="44" t="n"/>
      <c r="DX99" s="45" t="n"/>
      <c r="DY99" s="23" t="n"/>
      <c r="DZ99" s="43" t="inlineStr">
        <is>
          <t>Part Number</t>
        </is>
      </c>
      <c r="EA99" s="44" t="n"/>
      <c r="EB99" s="44" t="n"/>
      <c r="EC99" s="44" t="n"/>
      <c r="ED99" s="44" t="n"/>
      <c r="EE99" s="44" t="n"/>
      <c r="EF99" s="44" t="n"/>
      <c r="EG99" s="44" t="n"/>
      <c r="EH99" s="44" t="n"/>
      <c r="EI99" s="44" t="n"/>
      <c r="EJ99" s="44" t="n"/>
      <c r="EK99" s="44" t="n"/>
      <c r="EL99" s="44" t="n"/>
      <c r="EM99" s="45" t="n"/>
      <c r="EN99" s="114">
        <f>IF(X24="","",X24)</f>
        <v/>
      </c>
      <c r="EO99" s="44" t="n"/>
      <c r="EP99" s="44" t="n"/>
      <c r="EQ99" s="44" t="n"/>
      <c r="ER99" s="44" t="n"/>
      <c r="ES99" s="44" t="n"/>
      <c r="ET99" s="44" t="n"/>
      <c r="EU99" s="44" t="n"/>
      <c r="EV99" s="44" t="n"/>
      <c r="EW99" s="44" t="n"/>
      <c r="EX99" s="44" t="n"/>
      <c r="EY99" s="44" t="n"/>
      <c r="EZ99" s="44" t="n"/>
      <c r="FA99" s="44" t="n"/>
      <c r="FB99" s="44" t="n"/>
      <c r="FC99" s="44" t="n"/>
      <c r="FD99" s="44" t="n"/>
      <c r="FE99" s="44" t="n"/>
      <c r="FF99" s="44" t="n"/>
      <c r="FG99" s="44" t="n"/>
      <c r="FH99" s="44" t="n"/>
      <c r="FI99" s="44" t="n"/>
      <c r="FJ99" s="44" t="n"/>
      <c r="FK99" s="44" t="n"/>
      <c r="FL99" s="44" t="n"/>
      <c r="FM99" s="44" t="n"/>
      <c r="FN99" s="44" t="n"/>
      <c r="FO99" s="45" t="n"/>
      <c r="FP99" s="23" t="n"/>
      <c r="FQ99" s="23" t="n"/>
      <c r="FR99" s="23" t="n"/>
      <c r="FS99" s="23" t="n"/>
      <c r="FT99" s="23" t="n"/>
      <c r="FU99" s="23" t="n"/>
      <c r="FV99" s="23" t="n"/>
      <c r="FW99" s="23" t="n"/>
      <c r="FX99" s="23" t="n"/>
      <c r="FY99" s="23" t="n"/>
      <c r="FZ99" s="23" t="n"/>
      <c r="GA99" s="23" t="n"/>
      <c r="GB99" s="23" t="n"/>
      <c r="GC99" s="23" t="n"/>
      <c r="GD99" s="23" t="n"/>
      <c r="GE99" s="23" t="n"/>
      <c r="GF99" s="23" t="n"/>
      <c r="GG99" s="23" t="n"/>
      <c r="GH99" s="23" t="n"/>
    </row>
    <row r="100" ht="12.75" customHeight="1">
      <c r="A100" s="148" t="inlineStr">
        <is>
          <t>Supplier name:</t>
        </is>
      </c>
      <c r="B100" s="39" t="n"/>
      <c r="C100" s="39" t="n"/>
      <c r="D100" s="39" t="n"/>
      <c r="E100" s="39" t="n"/>
      <c r="F100" s="39" t="n"/>
      <c r="G100" s="39" t="n"/>
      <c r="H100" s="39" t="n"/>
      <c r="I100" s="39" t="n"/>
      <c r="J100" s="39" t="n"/>
      <c r="K100" s="39" t="n"/>
      <c r="L100" s="39" t="n"/>
      <c r="M100" s="39" t="n"/>
      <c r="N100" s="40" t="n"/>
      <c r="O100" s="150" t="n"/>
      <c r="P100" s="39" t="n"/>
      <c r="Q100" s="39" t="n"/>
      <c r="R100" s="39" t="n"/>
      <c r="S100" s="39" t="n"/>
      <c r="T100" s="39" t="n"/>
      <c r="U100" s="40" t="n"/>
      <c r="V100" s="150" t="n"/>
      <c r="W100" s="39" t="n"/>
      <c r="X100" s="39" t="n"/>
      <c r="Y100" s="39" t="n"/>
      <c r="Z100" s="39" t="n"/>
      <c r="AA100" s="39" t="n"/>
      <c r="AB100" s="40" t="n"/>
      <c r="AC100" s="150" t="n"/>
      <c r="AD100" s="39" t="n"/>
      <c r="AE100" s="39" t="n"/>
      <c r="AF100" s="39" t="n"/>
      <c r="AG100" s="39" t="n"/>
      <c r="AH100" s="39" t="n"/>
      <c r="AI100" s="40" t="n"/>
      <c r="AJ100" s="150" t="n"/>
      <c r="AK100" s="39" t="n"/>
      <c r="AL100" s="39" t="n"/>
      <c r="AM100" s="39" t="n"/>
      <c r="AN100" s="39" t="n"/>
      <c r="AO100" s="39" t="n"/>
      <c r="AP100" s="40" t="n"/>
      <c r="AQ100" s="22" t="n"/>
      <c r="AR100" s="148" t="inlineStr">
        <is>
          <t>Supplier name:</t>
        </is>
      </c>
      <c r="AS100" s="39" t="n"/>
      <c r="AT100" s="39" t="n"/>
      <c r="AU100" s="39" t="n"/>
      <c r="AV100" s="39" t="n"/>
      <c r="AW100" s="39" t="n"/>
      <c r="AX100" s="39" t="n"/>
      <c r="AY100" s="39" t="n"/>
      <c r="AZ100" s="39" t="n"/>
      <c r="BA100" s="39" t="n"/>
      <c r="BB100" s="39" t="n"/>
      <c r="BC100" s="39" t="n"/>
      <c r="BD100" s="39" t="n"/>
      <c r="BE100" s="40" t="n"/>
      <c r="BF100" s="150" t="n"/>
      <c r="BG100" s="39" t="n"/>
      <c r="BH100" s="39" t="n"/>
      <c r="BI100" s="39" t="n"/>
      <c r="BJ100" s="39" t="n"/>
      <c r="BK100" s="39" t="n"/>
      <c r="BL100" s="40" t="n"/>
      <c r="BM100" s="150" t="n"/>
      <c r="BN100" s="39" t="n"/>
      <c r="BO100" s="39" t="n"/>
      <c r="BP100" s="39" t="n"/>
      <c r="BQ100" s="39" t="n"/>
      <c r="BR100" s="39" t="n"/>
      <c r="BS100" s="40" t="n"/>
      <c r="BT100" s="150" t="n"/>
      <c r="BU100" s="39" t="n"/>
      <c r="BV100" s="39" t="n"/>
      <c r="BW100" s="39" t="n"/>
      <c r="BX100" s="39" t="n"/>
      <c r="BY100" s="39" t="n"/>
      <c r="BZ100" s="40" t="n"/>
      <c r="CA100" s="150" t="n"/>
      <c r="CB100" s="39" t="n"/>
      <c r="CC100" s="39" t="n"/>
      <c r="CD100" s="39" t="n"/>
      <c r="CE100" s="39" t="n"/>
      <c r="CF100" s="39" t="n"/>
      <c r="CG100" s="40" t="n"/>
      <c r="CH100" s="83" t="n"/>
      <c r="CI100" s="148" t="inlineStr">
        <is>
          <t>Supplier name:</t>
        </is>
      </c>
      <c r="CJ100" s="39" t="n"/>
      <c r="CK100" s="39" t="n"/>
      <c r="CL100" s="39" t="n"/>
      <c r="CM100" s="39" t="n"/>
      <c r="CN100" s="39" t="n"/>
      <c r="CO100" s="39" t="n"/>
      <c r="CP100" s="39" t="n"/>
      <c r="CQ100" s="39" t="n"/>
      <c r="CR100" s="39" t="n"/>
      <c r="CS100" s="39" t="n"/>
      <c r="CT100" s="39" t="n"/>
      <c r="CU100" s="39" t="n"/>
      <c r="CV100" s="40" t="n"/>
      <c r="CW100" s="150" t="n"/>
      <c r="CX100" s="39" t="n"/>
      <c r="CY100" s="39" t="n"/>
      <c r="CZ100" s="39" t="n"/>
      <c r="DA100" s="39" t="n"/>
      <c r="DB100" s="39" t="n"/>
      <c r="DC100" s="40" t="n"/>
      <c r="DD100" s="150" t="n"/>
      <c r="DE100" s="39" t="n"/>
      <c r="DF100" s="39" t="n"/>
      <c r="DG100" s="39" t="n"/>
      <c r="DH100" s="39" t="n"/>
      <c r="DI100" s="39" t="n"/>
      <c r="DJ100" s="40" t="n"/>
      <c r="DK100" s="150" t="n"/>
      <c r="DL100" s="39" t="n"/>
      <c r="DM100" s="39" t="n"/>
      <c r="DN100" s="39" t="n"/>
      <c r="DO100" s="39" t="n"/>
      <c r="DP100" s="39" t="n"/>
      <c r="DQ100" s="40" t="n"/>
      <c r="DR100" s="150" t="n"/>
      <c r="DS100" s="39" t="n"/>
      <c r="DT100" s="39" t="n"/>
      <c r="DU100" s="39" t="n"/>
      <c r="DV100" s="39" t="n"/>
      <c r="DW100" s="39" t="n"/>
      <c r="DX100" s="40" t="n"/>
      <c r="DY100" s="83" t="n"/>
      <c r="DZ100" s="148" t="inlineStr">
        <is>
          <t>Supplier name:</t>
        </is>
      </c>
      <c r="EA100" s="39" t="n"/>
      <c r="EB100" s="39" t="n"/>
      <c r="EC100" s="39" t="n"/>
      <c r="ED100" s="39" t="n"/>
      <c r="EE100" s="39" t="n"/>
      <c r="EF100" s="39" t="n"/>
      <c r="EG100" s="39" t="n"/>
      <c r="EH100" s="39" t="n"/>
      <c r="EI100" s="39" t="n"/>
      <c r="EJ100" s="39" t="n"/>
      <c r="EK100" s="39" t="n"/>
      <c r="EL100" s="39" t="n"/>
      <c r="EM100" s="40" t="n"/>
      <c r="EN100" s="150" t="n"/>
      <c r="EO100" s="39" t="n"/>
      <c r="EP100" s="39" t="n"/>
      <c r="EQ100" s="39" t="n"/>
      <c r="ER100" s="39" t="n"/>
      <c r="ES100" s="39" t="n"/>
      <c r="ET100" s="40" t="n"/>
      <c r="EU100" s="150" t="n"/>
      <c r="EV100" s="39" t="n"/>
      <c r="EW100" s="39" t="n"/>
      <c r="EX100" s="39" t="n"/>
      <c r="EY100" s="39" t="n"/>
      <c r="EZ100" s="39" t="n"/>
      <c r="FA100" s="40" t="n"/>
      <c r="FB100" s="150" t="n"/>
      <c r="FC100" s="39" t="n"/>
      <c r="FD100" s="39" t="n"/>
      <c r="FE100" s="39" t="n"/>
      <c r="FF100" s="39" t="n"/>
      <c r="FG100" s="39" t="n"/>
      <c r="FH100" s="40" t="n"/>
      <c r="FI100" s="150" t="n"/>
      <c r="FJ100" s="39" t="n"/>
      <c r="FK100" s="39" t="n"/>
      <c r="FL100" s="39" t="n"/>
      <c r="FM100" s="39" t="n"/>
      <c r="FN100" s="39" t="n"/>
      <c r="FO100" s="40" t="n"/>
      <c r="FP100" s="83" t="n"/>
      <c r="FQ100" s="83" t="n"/>
      <c r="FR100" s="83" t="n"/>
      <c r="FS100" s="83" t="n"/>
      <c r="FT100" s="83" t="n"/>
      <c r="FU100" s="83" t="n"/>
      <c r="FV100" s="83" t="n"/>
      <c r="FW100" s="83" t="n"/>
      <c r="FX100" s="83" t="n"/>
      <c r="FY100" s="83" t="n"/>
      <c r="FZ100" s="83" t="n"/>
      <c r="GA100" s="83" t="n"/>
      <c r="GB100" s="83" t="n"/>
      <c r="GC100" s="83" t="n"/>
      <c r="GD100" s="83" t="n"/>
      <c r="GE100" s="83" t="n"/>
      <c r="GF100" s="83" t="n"/>
      <c r="GG100" s="83" t="n"/>
      <c r="GH100" s="83" t="n"/>
    </row>
    <row r="101" ht="12.75" customHeight="1">
      <c r="A101" s="92" t="inlineStr">
        <is>
          <t>Contracts</t>
        </is>
      </c>
      <c r="B101" s="80" t="n"/>
      <c r="C101" s="80" t="n"/>
      <c r="D101" s="80" t="n"/>
      <c r="E101" s="81" t="n"/>
      <c r="F101" s="149" t="inlineStr">
        <is>
          <t>Framework Supply Agreement</t>
        </is>
      </c>
      <c r="G101" s="39" t="n"/>
      <c r="H101" s="39" t="n"/>
      <c r="I101" s="39" t="n"/>
      <c r="J101" s="39" t="n"/>
      <c r="K101" s="39" t="n"/>
      <c r="L101" s="39" t="n"/>
      <c r="M101" s="39" t="n"/>
      <c r="N101" s="40" t="n"/>
      <c r="O101" s="147" t="n"/>
      <c r="P101" s="39" t="n"/>
      <c r="Q101" s="39" t="n"/>
      <c r="R101" s="39" t="n"/>
      <c r="S101" s="39" t="n"/>
      <c r="T101" s="39" t="n"/>
      <c r="U101" s="40" t="n"/>
      <c r="V101" s="147" t="n"/>
      <c r="W101" s="39" t="n"/>
      <c r="X101" s="39" t="n"/>
      <c r="Y101" s="39" t="n"/>
      <c r="Z101" s="39" t="n"/>
      <c r="AA101" s="39" t="n"/>
      <c r="AB101" s="40" t="n"/>
      <c r="AC101" s="147" t="n"/>
      <c r="AD101" s="39" t="n"/>
      <c r="AE101" s="39" t="n"/>
      <c r="AF101" s="39" t="n"/>
      <c r="AG101" s="39" t="n"/>
      <c r="AH101" s="39" t="n"/>
      <c r="AI101" s="40" t="n"/>
      <c r="AJ101" s="147" t="n"/>
      <c r="AK101" s="39" t="n"/>
      <c r="AL101" s="39" t="n"/>
      <c r="AM101" s="39" t="n"/>
      <c r="AN101" s="39" t="n"/>
      <c r="AO101" s="39" t="n"/>
      <c r="AP101" s="40" t="n"/>
      <c r="AQ101" s="219" t="n"/>
      <c r="AR101" s="92" t="inlineStr">
        <is>
          <t>Contracts</t>
        </is>
      </c>
      <c r="AS101" s="80" t="n"/>
      <c r="AT101" s="80" t="n"/>
      <c r="AU101" s="80" t="n"/>
      <c r="AV101" s="81" t="n"/>
      <c r="AW101" s="149" t="inlineStr">
        <is>
          <t>Framework Supply Agreement</t>
        </is>
      </c>
      <c r="AX101" s="39" t="n"/>
      <c r="AY101" s="39" t="n"/>
      <c r="AZ101" s="39" t="n"/>
      <c r="BA101" s="39" t="n"/>
      <c r="BB101" s="39" t="n"/>
      <c r="BC101" s="39" t="n"/>
      <c r="BD101" s="39" t="n"/>
      <c r="BE101" s="40" t="n"/>
      <c r="BF101" s="147" t="n"/>
      <c r="BG101" s="39" t="n"/>
      <c r="BH101" s="39" t="n"/>
      <c r="BI101" s="39" t="n"/>
      <c r="BJ101" s="39" t="n"/>
      <c r="BK101" s="39" t="n"/>
      <c r="BL101" s="40" t="n"/>
      <c r="BM101" s="147" t="n"/>
      <c r="BN101" s="39" t="n"/>
      <c r="BO101" s="39" t="n"/>
      <c r="BP101" s="39" t="n"/>
      <c r="BQ101" s="39" t="n"/>
      <c r="BR101" s="39" t="n"/>
      <c r="BS101" s="40" t="n"/>
      <c r="BT101" s="147" t="n"/>
      <c r="BU101" s="39" t="n"/>
      <c r="BV101" s="39" t="n"/>
      <c r="BW101" s="39" t="n"/>
      <c r="BX101" s="39" t="n"/>
      <c r="BY101" s="39" t="n"/>
      <c r="BZ101" s="40" t="n"/>
      <c r="CA101" s="147" t="n"/>
      <c r="CB101" s="39" t="n"/>
      <c r="CC101" s="39" t="n"/>
      <c r="CD101" s="39" t="n"/>
      <c r="CE101" s="39" t="n"/>
      <c r="CF101" s="39" t="n"/>
      <c r="CG101" s="40" t="n"/>
      <c r="CH101" s="83" t="n"/>
      <c r="CI101" s="92" t="inlineStr">
        <is>
          <t>Contracts</t>
        </is>
      </c>
      <c r="CJ101" s="80" t="n"/>
      <c r="CK101" s="80" t="n"/>
      <c r="CL101" s="80" t="n"/>
      <c r="CM101" s="81" t="n"/>
      <c r="CN101" s="149" t="inlineStr">
        <is>
          <t>Framework Supply Agreement</t>
        </is>
      </c>
      <c r="CO101" s="39" t="n"/>
      <c r="CP101" s="39" t="n"/>
      <c r="CQ101" s="39" t="n"/>
      <c r="CR101" s="39" t="n"/>
      <c r="CS101" s="39" t="n"/>
      <c r="CT101" s="39" t="n"/>
      <c r="CU101" s="39" t="n"/>
      <c r="CV101" s="40" t="n"/>
      <c r="CW101" s="147" t="n"/>
      <c r="CX101" s="39" t="n"/>
      <c r="CY101" s="39" t="n"/>
      <c r="CZ101" s="39" t="n"/>
      <c r="DA101" s="39" t="n"/>
      <c r="DB101" s="39" t="n"/>
      <c r="DC101" s="40" t="n"/>
      <c r="DD101" s="147" t="n"/>
      <c r="DE101" s="39" t="n"/>
      <c r="DF101" s="39" t="n"/>
      <c r="DG101" s="39" t="n"/>
      <c r="DH101" s="39" t="n"/>
      <c r="DI101" s="39" t="n"/>
      <c r="DJ101" s="40" t="n"/>
      <c r="DK101" s="147" t="n"/>
      <c r="DL101" s="39" t="n"/>
      <c r="DM101" s="39" t="n"/>
      <c r="DN101" s="39" t="n"/>
      <c r="DO101" s="39" t="n"/>
      <c r="DP101" s="39" t="n"/>
      <c r="DQ101" s="40" t="n"/>
      <c r="DR101" s="147" t="n"/>
      <c r="DS101" s="39" t="n"/>
      <c r="DT101" s="39" t="n"/>
      <c r="DU101" s="39" t="n"/>
      <c r="DV101" s="39" t="n"/>
      <c r="DW101" s="39" t="n"/>
      <c r="DX101" s="40" t="n"/>
      <c r="DY101" s="83" t="n"/>
      <c r="DZ101" s="92" t="inlineStr">
        <is>
          <t>Contracts</t>
        </is>
      </c>
      <c r="EA101" s="80" t="n"/>
      <c r="EB101" s="80" t="n"/>
      <c r="EC101" s="80" t="n"/>
      <c r="ED101" s="81" t="n"/>
      <c r="EE101" s="149" t="inlineStr">
        <is>
          <t>Framework Supply Agreement</t>
        </is>
      </c>
      <c r="EF101" s="39" t="n"/>
      <c r="EG101" s="39" t="n"/>
      <c r="EH101" s="39" t="n"/>
      <c r="EI101" s="39" t="n"/>
      <c r="EJ101" s="39" t="n"/>
      <c r="EK101" s="39" t="n"/>
      <c r="EL101" s="39" t="n"/>
      <c r="EM101" s="40" t="n"/>
      <c r="EN101" s="147" t="n"/>
      <c r="EO101" s="39" t="n"/>
      <c r="EP101" s="39" t="n"/>
      <c r="EQ101" s="39" t="n"/>
      <c r="ER101" s="39" t="n"/>
      <c r="ES101" s="39" t="n"/>
      <c r="ET101" s="40" t="n"/>
      <c r="EU101" s="147" t="n"/>
      <c r="EV101" s="39" t="n"/>
      <c r="EW101" s="39" t="n"/>
      <c r="EX101" s="39" t="n"/>
      <c r="EY101" s="39" t="n"/>
      <c r="EZ101" s="39" t="n"/>
      <c r="FA101" s="40" t="n"/>
      <c r="FB101" s="147" t="n"/>
      <c r="FC101" s="39" t="n"/>
      <c r="FD101" s="39" t="n"/>
      <c r="FE101" s="39" t="n"/>
      <c r="FF101" s="39" t="n"/>
      <c r="FG101" s="39" t="n"/>
      <c r="FH101" s="40" t="n"/>
      <c r="FI101" s="147" t="n"/>
      <c r="FJ101" s="39" t="n"/>
      <c r="FK101" s="39" t="n"/>
      <c r="FL101" s="39" t="n"/>
      <c r="FM101" s="39" t="n"/>
      <c r="FN101" s="39" t="n"/>
      <c r="FO101" s="40" t="n"/>
      <c r="FP101" s="83" t="n"/>
      <c r="FQ101" s="83" t="n"/>
      <c r="FR101" s="83" t="n"/>
      <c r="FS101" s="83" t="n"/>
      <c r="FT101" s="83" t="n"/>
      <c r="FU101" s="83" t="n"/>
      <c r="FV101" s="83" t="n"/>
      <c r="FW101" s="83" t="n"/>
      <c r="FX101" s="83" t="n"/>
      <c r="FY101" s="83" t="n"/>
      <c r="FZ101" s="83" t="n"/>
      <c r="GA101" s="83" t="n"/>
      <c r="GB101" s="83" t="n"/>
      <c r="GC101" s="83" t="n"/>
      <c r="GD101" s="83" t="n"/>
      <c r="GE101" s="83" t="n"/>
      <c r="GF101" s="83" t="n"/>
      <c r="GG101" s="83" t="n"/>
      <c r="GH101" s="83" t="n"/>
    </row>
    <row r="102" ht="12.75" customHeight="1">
      <c r="A102" s="82" t="n"/>
      <c r="E102" s="84" t="n"/>
      <c r="F102" s="149" t="inlineStr">
        <is>
          <t>Delivery Reg. for Order Proc.</t>
        </is>
      </c>
      <c r="G102" s="39" t="n"/>
      <c r="H102" s="39" t="n"/>
      <c r="I102" s="39" t="n"/>
      <c r="J102" s="39" t="n"/>
      <c r="K102" s="39" t="n"/>
      <c r="L102" s="39" t="n"/>
      <c r="M102" s="39" t="n"/>
      <c r="N102" s="40" t="n"/>
      <c r="O102" s="147" t="n"/>
      <c r="P102" s="39" t="n"/>
      <c r="Q102" s="39" t="n"/>
      <c r="R102" s="39" t="n"/>
      <c r="S102" s="39" t="n"/>
      <c r="T102" s="39" t="n"/>
      <c r="U102" s="40" t="n"/>
      <c r="V102" s="147" t="n"/>
      <c r="W102" s="39" t="n"/>
      <c r="X102" s="39" t="n"/>
      <c r="Y102" s="39" t="n"/>
      <c r="Z102" s="39" t="n"/>
      <c r="AA102" s="39" t="n"/>
      <c r="AB102" s="40" t="n"/>
      <c r="AC102" s="147" t="n"/>
      <c r="AD102" s="39" t="n"/>
      <c r="AE102" s="39" t="n"/>
      <c r="AF102" s="39" t="n"/>
      <c r="AG102" s="39" t="n"/>
      <c r="AH102" s="39" t="n"/>
      <c r="AI102" s="40" t="n"/>
      <c r="AJ102" s="147" t="n"/>
      <c r="AK102" s="39" t="n"/>
      <c r="AL102" s="39" t="n"/>
      <c r="AM102" s="39" t="n"/>
      <c r="AN102" s="39" t="n"/>
      <c r="AO102" s="39" t="n"/>
      <c r="AP102" s="40" t="n"/>
      <c r="AQ102" s="219" t="n"/>
      <c r="AR102" s="82" t="n"/>
      <c r="AV102" s="84" t="n"/>
      <c r="AW102" s="149" t="inlineStr">
        <is>
          <t>Delivery Reg. for Order Proc.</t>
        </is>
      </c>
      <c r="AX102" s="39" t="n"/>
      <c r="AY102" s="39" t="n"/>
      <c r="AZ102" s="39" t="n"/>
      <c r="BA102" s="39" t="n"/>
      <c r="BB102" s="39" t="n"/>
      <c r="BC102" s="39" t="n"/>
      <c r="BD102" s="39" t="n"/>
      <c r="BE102" s="40" t="n"/>
      <c r="BF102" s="147" t="n"/>
      <c r="BG102" s="39" t="n"/>
      <c r="BH102" s="39" t="n"/>
      <c r="BI102" s="39" t="n"/>
      <c r="BJ102" s="39" t="n"/>
      <c r="BK102" s="39" t="n"/>
      <c r="BL102" s="40" t="n"/>
      <c r="BM102" s="147" t="n"/>
      <c r="BN102" s="39" t="n"/>
      <c r="BO102" s="39" t="n"/>
      <c r="BP102" s="39" t="n"/>
      <c r="BQ102" s="39" t="n"/>
      <c r="BR102" s="39" t="n"/>
      <c r="BS102" s="40" t="n"/>
      <c r="BT102" s="147" t="n"/>
      <c r="BU102" s="39" t="n"/>
      <c r="BV102" s="39" t="n"/>
      <c r="BW102" s="39" t="n"/>
      <c r="BX102" s="39" t="n"/>
      <c r="BY102" s="39" t="n"/>
      <c r="BZ102" s="40" t="n"/>
      <c r="CA102" s="147" t="n"/>
      <c r="CB102" s="39" t="n"/>
      <c r="CC102" s="39" t="n"/>
      <c r="CD102" s="39" t="n"/>
      <c r="CE102" s="39" t="n"/>
      <c r="CF102" s="39" t="n"/>
      <c r="CG102" s="40" t="n"/>
      <c r="CH102" s="83" t="n"/>
      <c r="CI102" s="82" t="n"/>
      <c r="CM102" s="84" t="n"/>
      <c r="CN102" s="149" t="inlineStr">
        <is>
          <t>Delivery Reg. for Order Proc.</t>
        </is>
      </c>
      <c r="CO102" s="39" t="n"/>
      <c r="CP102" s="39" t="n"/>
      <c r="CQ102" s="39" t="n"/>
      <c r="CR102" s="39" t="n"/>
      <c r="CS102" s="39" t="n"/>
      <c r="CT102" s="39" t="n"/>
      <c r="CU102" s="39" t="n"/>
      <c r="CV102" s="40" t="n"/>
      <c r="CW102" s="147" t="n"/>
      <c r="CX102" s="39" t="n"/>
      <c r="CY102" s="39" t="n"/>
      <c r="CZ102" s="39" t="n"/>
      <c r="DA102" s="39" t="n"/>
      <c r="DB102" s="39" t="n"/>
      <c r="DC102" s="40" t="n"/>
      <c r="DD102" s="147" t="n"/>
      <c r="DE102" s="39" t="n"/>
      <c r="DF102" s="39" t="n"/>
      <c r="DG102" s="39" t="n"/>
      <c r="DH102" s="39" t="n"/>
      <c r="DI102" s="39" t="n"/>
      <c r="DJ102" s="40" t="n"/>
      <c r="DK102" s="147" t="n"/>
      <c r="DL102" s="39" t="n"/>
      <c r="DM102" s="39" t="n"/>
      <c r="DN102" s="39" t="n"/>
      <c r="DO102" s="39" t="n"/>
      <c r="DP102" s="39" t="n"/>
      <c r="DQ102" s="40" t="n"/>
      <c r="DR102" s="147" t="n"/>
      <c r="DS102" s="39" t="n"/>
      <c r="DT102" s="39" t="n"/>
      <c r="DU102" s="39" t="n"/>
      <c r="DV102" s="39" t="n"/>
      <c r="DW102" s="39" t="n"/>
      <c r="DX102" s="40" t="n"/>
      <c r="DY102" s="83" t="n"/>
      <c r="DZ102" s="82" t="n"/>
      <c r="ED102" s="84" t="n"/>
      <c r="EE102" s="149" t="inlineStr">
        <is>
          <t>Delivery Reg. for Order Proc.</t>
        </is>
      </c>
      <c r="EF102" s="39" t="n"/>
      <c r="EG102" s="39" t="n"/>
      <c r="EH102" s="39" t="n"/>
      <c r="EI102" s="39" t="n"/>
      <c r="EJ102" s="39" t="n"/>
      <c r="EK102" s="39" t="n"/>
      <c r="EL102" s="39" t="n"/>
      <c r="EM102" s="40" t="n"/>
      <c r="EN102" s="147" t="n"/>
      <c r="EO102" s="39" t="n"/>
      <c r="EP102" s="39" t="n"/>
      <c r="EQ102" s="39" t="n"/>
      <c r="ER102" s="39" t="n"/>
      <c r="ES102" s="39" t="n"/>
      <c r="ET102" s="40" t="n"/>
      <c r="EU102" s="147" t="n"/>
      <c r="EV102" s="39" t="n"/>
      <c r="EW102" s="39" t="n"/>
      <c r="EX102" s="39" t="n"/>
      <c r="EY102" s="39" t="n"/>
      <c r="EZ102" s="39" t="n"/>
      <c r="FA102" s="40" t="n"/>
      <c r="FB102" s="147" t="n"/>
      <c r="FC102" s="39" t="n"/>
      <c r="FD102" s="39" t="n"/>
      <c r="FE102" s="39" t="n"/>
      <c r="FF102" s="39" t="n"/>
      <c r="FG102" s="39" t="n"/>
      <c r="FH102" s="40" t="n"/>
      <c r="FI102" s="147" t="n"/>
      <c r="FJ102" s="39" t="n"/>
      <c r="FK102" s="39" t="n"/>
      <c r="FL102" s="39" t="n"/>
      <c r="FM102" s="39" t="n"/>
      <c r="FN102" s="39" t="n"/>
      <c r="FO102" s="40" t="n"/>
      <c r="FP102" s="83" t="n"/>
      <c r="FQ102" s="83" t="n"/>
      <c r="FR102" s="83" t="n"/>
      <c r="FS102" s="83" t="n"/>
      <c r="FT102" s="83" t="n"/>
      <c r="FU102" s="83" t="n"/>
      <c r="FV102" s="83" t="n"/>
      <c r="FW102" s="83" t="n"/>
      <c r="FX102" s="83" t="n"/>
      <c r="FY102" s="83" t="n"/>
      <c r="FZ102" s="83" t="n"/>
      <c r="GA102" s="83" t="n"/>
      <c r="GB102" s="83" t="n"/>
      <c r="GC102" s="83" t="n"/>
      <c r="GD102" s="83" t="n"/>
      <c r="GE102" s="83" t="n"/>
      <c r="GF102" s="83" t="n"/>
      <c r="GG102" s="83" t="n"/>
      <c r="GH102" s="83" t="n"/>
    </row>
    <row r="103" ht="12.75" customHeight="1">
      <c r="A103" s="82" t="n"/>
      <c r="E103" s="84" t="n"/>
      <c r="F103" s="149" t="inlineStr">
        <is>
          <t>Tool Contract (A/B)</t>
        </is>
      </c>
      <c r="G103" s="39" t="n"/>
      <c r="H103" s="39" t="n"/>
      <c r="I103" s="39" t="n"/>
      <c r="J103" s="39" t="n"/>
      <c r="K103" s="39" t="n"/>
      <c r="L103" s="39" t="n"/>
      <c r="M103" s="39" t="n"/>
      <c r="N103" s="40" t="n"/>
      <c r="O103" s="147" t="n"/>
      <c r="P103" s="39" t="n"/>
      <c r="Q103" s="39" t="n"/>
      <c r="R103" s="39" t="n"/>
      <c r="S103" s="39" t="n"/>
      <c r="T103" s="39" t="n"/>
      <c r="U103" s="40" t="n"/>
      <c r="V103" s="147" t="n"/>
      <c r="W103" s="39" t="n"/>
      <c r="X103" s="39" t="n"/>
      <c r="Y103" s="39" t="n"/>
      <c r="Z103" s="39" t="n"/>
      <c r="AA103" s="39" t="n"/>
      <c r="AB103" s="40" t="n"/>
      <c r="AC103" s="147" t="n"/>
      <c r="AD103" s="39" t="n"/>
      <c r="AE103" s="39" t="n"/>
      <c r="AF103" s="39" t="n"/>
      <c r="AG103" s="39" t="n"/>
      <c r="AH103" s="39" t="n"/>
      <c r="AI103" s="40" t="n"/>
      <c r="AJ103" s="147" t="n"/>
      <c r="AK103" s="39" t="n"/>
      <c r="AL103" s="39" t="n"/>
      <c r="AM103" s="39" t="n"/>
      <c r="AN103" s="39" t="n"/>
      <c r="AO103" s="39" t="n"/>
      <c r="AP103" s="40" t="n"/>
      <c r="AQ103" s="219" t="n"/>
      <c r="AR103" s="82" t="n"/>
      <c r="AV103" s="84" t="n"/>
      <c r="AW103" s="149" t="inlineStr">
        <is>
          <t>Tool Contract (A/B)</t>
        </is>
      </c>
      <c r="AX103" s="39" t="n"/>
      <c r="AY103" s="39" t="n"/>
      <c r="AZ103" s="39" t="n"/>
      <c r="BA103" s="39" t="n"/>
      <c r="BB103" s="39" t="n"/>
      <c r="BC103" s="39" t="n"/>
      <c r="BD103" s="39" t="n"/>
      <c r="BE103" s="40" t="n"/>
      <c r="BF103" s="147" t="n"/>
      <c r="BG103" s="39" t="n"/>
      <c r="BH103" s="39" t="n"/>
      <c r="BI103" s="39" t="n"/>
      <c r="BJ103" s="39" t="n"/>
      <c r="BK103" s="39" t="n"/>
      <c r="BL103" s="40" t="n"/>
      <c r="BM103" s="147" t="n"/>
      <c r="BN103" s="39" t="n"/>
      <c r="BO103" s="39" t="n"/>
      <c r="BP103" s="39" t="n"/>
      <c r="BQ103" s="39" t="n"/>
      <c r="BR103" s="39" t="n"/>
      <c r="BS103" s="40" t="n"/>
      <c r="BT103" s="147" t="n"/>
      <c r="BU103" s="39" t="n"/>
      <c r="BV103" s="39" t="n"/>
      <c r="BW103" s="39" t="n"/>
      <c r="BX103" s="39" t="n"/>
      <c r="BY103" s="39" t="n"/>
      <c r="BZ103" s="40" t="n"/>
      <c r="CA103" s="147" t="n"/>
      <c r="CB103" s="39" t="n"/>
      <c r="CC103" s="39" t="n"/>
      <c r="CD103" s="39" t="n"/>
      <c r="CE103" s="39" t="n"/>
      <c r="CF103" s="39" t="n"/>
      <c r="CG103" s="40" t="n"/>
      <c r="CH103" s="83" t="n"/>
      <c r="CI103" s="82" t="n"/>
      <c r="CM103" s="84" t="n"/>
      <c r="CN103" s="149" t="inlineStr">
        <is>
          <t>Tool Contract (A/B)</t>
        </is>
      </c>
      <c r="CO103" s="39" t="n"/>
      <c r="CP103" s="39" t="n"/>
      <c r="CQ103" s="39" t="n"/>
      <c r="CR103" s="39" t="n"/>
      <c r="CS103" s="39" t="n"/>
      <c r="CT103" s="39" t="n"/>
      <c r="CU103" s="39" t="n"/>
      <c r="CV103" s="40" t="n"/>
      <c r="CW103" s="147" t="n"/>
      <c r="CX103" s="39" t="n"/>
      <c r="CY103" s="39" t="n"/>
      <c r="CZ103" s="39" t="n"/>
      <c r="DA103" s="39" t="n"/>
      <c r="DB103" s="39" t="n"/>
      <c r="DC103" s="40" t="n"/>
      <c r="DD103" s="147" t="n"/>
      <c r="DE103" s="39" t="n"/>
      <c r="DF103" s="39" t="n"/>
      <c r="DG103" s="39" t="n"/>
      <c r="DH103" s="39" t="n"/>
      <c r="DI103" s="39" t="n"/>
      <c r="DJ103" s="40" t="n"/>
      <c r="DK103" s="147" t="n"/>
      <c r="DL103" s="39" t="n"/>
      <c r="DM103" s="39" t="n"/>
      <c r="DN103" s="39" t="n"/>
      <c r="DO103" s="39" t="n"/>
      <c r="DP103" s="39" t="n"/>
      <c r="DQ103" s="40" t="n"/>
      <c r="DR103" s="147" t="n"/>
      <c r="DS103" s="39" t="n"/>
      <c r="DT103" s="39" t="n"/>
      <c r="DU103" s="39" t="n"/>
      <c r="DV103" s="39" t="n"/>
      <c r="DW103" s="39" t="n"/>
      <c r="DX103" s="40" t="n"/>
      <c r="DY103" s="83" t="n"/>
      <c r="DZ103" s="82" t="n"/>
      <c r="ED103" s="84" t="n"/>
      <c r="EE103" s="149" t="inlineStr">
        <is>
          <t>Tool Contract (A/B)</t>
        </is>
      </c>
      <c r="EF103" s="39" t="n"/>
      <c r="EG103" s="39" t="n"/>
      <c r="EH103" s="39" t="n"/>
      <c r="EI103" s="39" t="n"/>
      <c r="EJ103" s="39" t="n"/>
      <c r="EK103" s="39" t="n"/>
      <c r="EL103" s="39" t="n"/>
      <c r="EM103" s="40" t="n"/>
      <c r="EN103" s="147" t="n"/>
      <c r="EO103" s="39" t="n"/>
      <c r="EP103" s="39" t="n"/>
      <c r="EQ103" s="39" t="n"/>
      <c r="ER103" s="39" t="n"/>
      <c r="ES103" s="39" t="n"/>
      <c r="ET103" s="40" t="n"/>
      <c r="EU103" s="147" t="n"/>
      <c r="EV103" s="39" t="n"/>
      <c r="EW103" s="39" t="n"/>
      <c r="EX103" s="39" t="n"/>
      <c r="EY103" s="39" t="n"/>
      <c r="EZ103" s="39" t="n"/>
      <c r="FA103" s="40" t="n"/>
      <c r="FB103" s="147" t="n"/>
      <c r="FC103" s="39" t="n"/>
      <c r="FD103" s="39" t="n"/>
      <c r="FE103" s="39" t="n"/>
      <c r="FF103" s="39" t="n"/>
      <c r="FG103" s="39" t="n"/>
      <c r="FH103" s="40" t="n"/>
      <c r="FI103" s="147" t="n"/>
      <c r="FJ103" s="39" t="n"/>
      <c r="FK103" s="39" t="n"/>
      <c r="FL103" s="39" t="n"/>
      <c r="FM103" s="39" t="n"/>
      <c r="FN103" s="39" t="n"/>
      <c r="FO103" s="40" t="n"/>
      <c r="FP103" s="83" t="n"/>
      <c r="FQ103" s="83" t="n"/>
      <c r="FR103" s="83" t="n"/>
      <c r="FS103" s="83" t="n"/>
      <c r="FT103" s="83" t="n"/>
      <c r="FU103" s="83" t="n"/>
      <c r="FV103" s="83" t="n"/>
      <c r="FW103" s="83" t="n"/>
      <c r="FX103" s="83" t="n"/>
      <c r="FY103" s="83" t="n"/>
      <c r="FZ103" s="83" t="n"/>
      <c r="GA103" s="83" t="n"/>
      <c r="GB103" s="83" t="n"/>
      <c r="GC103" s="83" t="n"/>
      <c r="GD103" s="83" t="n"/>
      <c r="GE103" s="83" t="n"/>
      <c r="GF103" s="83" t="n"/>
      <c r="GG103" s="83" t="n"/>
      <c r="GH103" s="83" t="n"/>
    </row>
    <row r="104" ht="12.75" customHeight="1">
      <c r="A104" s="82" t="n"/>
      <c r="E104" s="84" t="n"/>
      <c r="F104" s="149" t="inlineStr">
        <is>
          <t>Quality Management (HP-C-509)</t>
        </is>
      </c>
      <c r="G104" s="39" t="n"/>
      <c r="H104" s="39" t="n"/>
      <c r="I104" s="39" t="n"/>
      <c r="J104" s="39" t="n"/>
      <c r="K104" s="39" t="n"/>
      <c r="L104" s="39" t="n"/>
      <c r="M104" s="39" t="n"/>
      <c r="N104" s="40" t="n"/>
      <c r="O104" s="147" t="n"/>
      <c r="P104" s="39" t="n"/>
      <c r="Q104" s="39" t="n"/>
      <c r="R104" s="39" t="n"/>
      <c r="S104" s="39" t="n"/>
      <c r="T104" s="39" t="n"/>
      <c r="U104" s="40" t="n"/>
      <c r="V104" s="147" t="n"/>
      <c r="W104" s="39" t="n"/>
      <c r="X104" s="39" t="n"/>
      <c r="Y104" s="39" t="n"/>
      <c r="Z104" s="39" t="n"/>
      <c r="AA104" s="39" t="n"/>
      <c r="AB104" s="40" t="n"/>
      <c r="AC104" s="147" t="n"/>
      <c r="AD104" s="39" t="n"/>
      <c r="AE104" s="39" t="n"/>
      <c r="AF104" s="39" t="n"/>
      <c r="AG104" s="39" t="n"/>
      <c r="AH104" s="39" t="n"/>
      <c r="AI104" s="40" t="n"/>
      <c r="AJ104" s="147" t="n"/>
      <c r="AK104" s="39" t="n"/>
      <c r="AL104" s="39" t="n"/>
      <c r="AM104" s="39" t="n"/>
      <c r="AN104" s="39" t="n"/>
      <c r="AO104" s="39" t="n"/>
      <c r="AP104" s="40" t="n"/>
      <c r="AQ104" s="219" t="n"/>
      <c r="AR104" s="82" t="n"/>
      <c r="AV104" s="84" t="n"/>
      <c r="AW104" s="149" t="inlineStr">
        <is>
          <t>Quality Management (HP-C-509)</t>
        </is>
      </c>
      <c r="AX104" s="39" t="n"/>
      <c r="AY104" s="39" t="n"/>
      <c r="AZ104" s="39" t="n"/>
      <c r="BA104" s="39" t="n"/>
      <c r="BB104" s="39" t="n"/>
      <c r="BC104" s="39" t="n"/>
      <c r="BD104" s="39" t="n"/>
      <c r="BE104" s="40" t="n"/>
      <c r="BF104" s="147" t="n"/>
      <c r="BG104" s="39" t="n"/>
      <c r="BH104" s="39" t="n"/>
      <c r="BI104" s="39" t="n"/>
      <c r="BJ104" s="39" t="n"/>
      <c r="BK104" s="39" t="n"/>
      <c r="BL104" s="40" t="n"/>
      <c r="BM104" s="147" t="n"/>
      <c r="BN104" s="39" t="n"/>
      <c r="BO104" s="39" t="n"/>
      <c r="BP104" s="39" t="n"/>
      <c r="BQ104" s="39" t="n"/>
      <c r="BR104" s="39" t="n"/>
      <c r="BS104" s="40" t="n"/>
      <c r="BT104" s="147" t="n"/>
      <c r="BU104" s="39" t="n"/>
      <c r="BV104" s="39" t="n"/>
      <c r="BW104" s="39" t="n"/>
      <c r="BX104" s="39" t="n"/>
      <c r="BY104" s="39" t="n"/>
      <c r="BZ104" s="40" t="n"/>
      <c r="CA104" s="147" t="n"/>
      <c r="CB104" s="39" t="n"/>
      <c r="CC104" s="39" t="n"/>
      <c r="CD104" s="39" t="n"/>
      <c r="CE104" s="39" t="n"/>
      <c r="CF104" s="39" t="n"/>
      <c r="CG104" s="40" t="n"/>
      <c r="CH104" s="83" t="n"/>
      <c r="CI104" s="82" t="n"/>
      <c r="CM104" s="84" t="n"/>
      <c r="CN104" s="149" t="inlineStr">
        <is>
          <t>Quality Management (HP-C-509)</t>
        </is>
      </c>
      <c r="CO104" s="39" t="n"/>
      <c r="CP104" s="39" t="n"/>
      <c r="CQ104" s="39" t="n"/>
      <c r="CR104" s="39" t="n"/>
      <c r="CS104" s="39" t="n"/>
      <c r="CT104" s="39" t="n"/>
      <c r="CU104" s="39" t="n"/>
      <c r="CV104" s="40" t="n"/>
      <c r="CW104" s="147" t="n"/>
      <c r="CX104" s="39" t="n"/>
      <c r="CY104" s="39" t="n"/>
      <c r="CZ104" s="39" t="n"/>
      <c r="DA104" s="39" t="n"/>
      <c r="DB104" s="39" t="n"/>
      <c r="DC104" s="40" t="n"/>
      <c r="DD104" s="147" t="n"/>
      <c r="DE104" s="39" t="n"/>
      <c r="DF104" s="39" t="n"/>
      <c r="DG104" s="39" t="n"/>
      <c r="DH104" s="39" t="n"/>
      <c r="DI104" s="39" t="n"/>
      <c r="DJ104" s="40" t="n"/>
      <c r="DK104" s="147" t="n"/>
      <c r="DL104" s="39" t="n"/>
      <c r="DM104" s="39" t="n"/>
      <c r="DN104" s="39" t="n"/>
      <c r="DO104" s="39" t="n"/>
      <c r="DP104" s="39" t="n"/>
      <c r="DQ104" s="40" t="n"/>
      <c r="DR104" s="147" t="n"/>
      <c r="DS104" s="39" t="n"/>
      <c r="DT104" s="39" t="n"/>
      <c r="DU104" s="39" t="n"/>
      <c r="DV104" s="39" t="n"/>
      <c r="DW104" s="39" t="n"/>
      <c r="DX104" s="40" t="n"/>
      <c r="DY104" s="83" t="n"/>
      <c r="DZ104" s="82" t="n"/>
      <c r="ED104" s="84" t="n"/>
      <c r="EE104" s="149" t="inlineStr">
        <is>
          <t>Quality Management (HP-C-509)</t>
        </is>
      </c>
      <c r="EF104" s="39" t="n"/>
      <c r="EG104" s="39" t="n"/>
      <c r="EH104" s="39" t="n"/>
      <c r="EI104" s="39" t="n"/>
      <c r="EJ104" s="39" t="n"/>
      <c r="EK104" s="39" t="n"/>
      <c r="EL104" s="39" t="n"/>
      <c r="EM104" s="40" t="n"/>
      <c r="EN104" s="147" t="n"/>
      <c r="EO104" s="39" t="n"/>
      <c r="EP104" s="39" t="n"/>
      <c r="EQ104" s="39" t="n"/>
      <c r="ER104" s="39" t="n"/>
      <c r="ES104" s="39" t="n"/>
      <c r="ET104" s="40" t="n"/>
      <c r="EU104" s="147" t="n"/>
      <c r="EV104" s="39" t="n"/>
      <c r="EW104" s="39" t="n"/>
      <c r="EX104" s="39" t="n"/>
      <c r="EY104" s="39" t="n"/>
      <c r="EZ104" s="39" t="n"/>
      <c r="FA104" s="40" t="n"/>
      <c r="FB104" s="147" t="n"/>
      <c r="FC104" s="39" t="n"/>
      <c r="FD104" s="39" t="n"/>
      <c r="FE104" s="39" t="n"/>
      <c r="FF104" s="39" t="n"/>
      <c r="FG104" s="39" t="n"/>
      <c r="FH104" s="40" t="n"/>
      <c r="FI104" s="147" t="n"/>
      <c r="FJ104" s="39" t="n"/>
      <c r="FK104" s="39" t="n"/>
      <c r="FL104" s="39" t="n"/>
      <c r="FM104" s="39" t="n"/>
      <c r="FN104" s="39" t="n"/>
      <c r="FO104" s="40" t="n"/>
      <c r="FP104" s="83" t="n"/>
      <c r="FQ104" s="83" t="n"/>
      <c r="FR104" s="83" t="n"/>
      <c r="FS104" s="83" t="n"/>
      <c r="FT104" s="83" t="n"/>
      <c r="FU104" s="83" t="n"/>
      <c r="FV104" s="83" t="n"/>
      <c r="FW104" s="83" t="n"/>
      <c r="FX104" s="83" t="n"/>
      <c r="FY104" s="83" t="n"/>
      <c r="FZ104" s="83" t="n"/>
      <c r="GA104" s="83" t="n"/>
      <c r="GB104" s="83" t="n"/>
      <c r="GC104" s="83" t="n"/>
      <c r="GD104" s="83" t="n"/>
      <c r="GE104" s="83" t="n"/>
      <c r="GF104" s="83" t="n"/>
      <c r="GG104" s="83" t="n"/>
      <c r="GH104" s="83" t="n"/>
    </row>
    <row r="105" ht="12.75" customHeight="1">
      <c r="A105" s="85" t="n"/>
      <c r="B105" s="69" t="n"/>
      <c r="C105" s="69" t="n"/>
      <c r="D105" s="69" t="n"/>
      <c r="E105" s="70" t="n"/>
      <c r="F105" s="149" t="inlineStr">
        <is>
          <t>Logistics Guideline (HP-C-516)</t>
        </is>
      </c>
      <c r="G105" s="39" t="n"/>
      <c r="H105" s="39" t="n"/>
      <c r="I105" s="39" t="n"/>
      <c r="J105" s="39" t="n"/>
      <c r="K105" s="39" t="n"/>
      <c r="L105" s="39" t="n"/>
      <c r="M105" s="39" t="n"/>
      <c r="N105" s="40" t="n"/>
      <c r="O105" s="147" t="n"/>
      <c r="P105" s="39" t="n"/>
      <c r="Q105" s="39" t="n"/>
      <c r="R105" s="39" t="n"/>
      <c r="S105" s="39" t="n"/>
      <c r="T105" s="39" t="n"/>
      <c r="U105" s="40" t="n"/>
      <c r="V105" s="147" t="n"/>
      <c r="W105" s="39" t="n"/>
      <c r="X105" s="39" t="n"/>
      <c r="Y105" s="39" t="n"/>
      <c r="Z105" s="39" t="n"/>
      <c r="AA105" s="39" t="n"/>
      <c r="AB105" s="40" t="n"/>
      <c r="AC105" s="147" t="n"/>
      <c r="AD105" s="39" t="n"/>
      <c r="AE105" s="39" t="n"/>
      <c r="AF105" s="39" t="n"/>
      <c r="AG105" s="39" t="n"/>
      <c r="AH105" s="39" t="n"/>
      <c r="AI105" s="40" t="n"/>
      <c r="AJ105" s="147" t="n"/>
      <c r="AK105" s="39" t="n"/>
      <c r="AL105" s="39" t="n"/>
      <c r="AM105" s="39" t="n"/>
      <c r="AN105" s="39" t="n"/>
      <c r="AO105" s="39" t="n"/>
      <c r="AP105" s="40" t="n"/>
      <c r="AQ105" s="219" t="n"/>
      <c r="AR105" s="85" t="n"/>
      <c r="AS105" s="69" t="n"/>
      <c r="AT105" s="69" t="n"/>
      <c r="AU105" s="69" t="n"/>
      <c r="AV105" s="70" t="n"/>
      <c r="AW105" s="149" t="inlineStr">
        <is>
          <t>Logistics Guideline (HP-C-516)</t>
        </is>
      </c>
      <c r="AX105" s="39" t="n"/>
      <c r="AY105" s="39" t="n"/>
      <c r="AZ105" s="39" t="n"/>
      <c r="BA105" s="39" t="n"/>
      <c r="BB105" s="39" t="n"/>
      <c r="BC105" s="39" t="n"/>
      <c r="BD105" s="39" t="n"/>
      <c r="BE105" s="40" t="n"/>
      <c r="BF105" s="147" t="n"/>
      <c r="BG105" s="39" t="n"/>
      <c r="BH105" s="39" t="n"/>
      <c r="BI105" s="39" t="n"/>
      <c r="BJ105" s="39" t="n"/>
      <c r="BK105" s="39" t="n"/>
      <c r="BL105" s="40" t="n"/>
      <c r="BM105" s="147" t="n"/>
      <c r="BN105" s="39" t="n"/>
      <c r="BO105" s="39" t="n"/>
      <c r="BP105" s="39" t="n"/>
      <c r="BQ105" s="39" t="n"/>
      <c r="BR105" s="39" t="n"/>
      <c r="BS105" s="40" t="n"/>
      <c r="BT105" s="147" t="n"/>
      <c r="BU105" s="39" t="n"/>
      <c r="BV105" s="39" t="n"/>
      <c r="BW105" s="39" t="n"/>
      <c r="BX105" s="39" t="n"/>
      <c r="BY105" s="39" t="n"/>
      <c r="BZ105" s="40" t="n"/>
      <c r="CA105" s="147" t="n"/>
      <c r="CB105" s="39" t="n"/>
      <c r="CC105" s="39" t="n"/>
      <c r="CD105" s="39" t="n"/>
      <c r="CE105" s="39" t="n"/>
      <c r="CF105" s="39" t="n"/>
      <c r="CG105" s="40" t="n"/>
      <c r="CH105" s="83" t="n"/>
      <c r="CI105" s="85" t="n"/>
      <c r="CJ105" s="69" t="n"/>
      <c r="CK105" s="69" t="n"/>
      <c r="CL105" s="69" t="n"/>
      <c r="CM105" s="70" t="n"/>
      <c r="CN105" s="149" t="inlineStr">
        <is>
          <t>Logistics Guideline (HP-C-516)</t>
        </is>
      </c>
      <c r="CO105" s="39" t="n"/>
      <c r="CP105" s="39" t="n"/>
      <c r="CQ105" s="39" t="n"/>
      <c r="CR105" s="39" t="n"/>
      <c r="CS105" s="39" t="n"/>
      <c r="CT105" s="39" t="n"/>
      <c r="CU105" s="39" t="n"/>
      <c r="CV105" s="40" t="n"/>
      <c r="CW105" s="147" t="n"/>
      <c r="CX105" s="39" t="n"/>
      <c r="CY105" s="39" t="n"/>
      <c r="CZ105" s="39" t="n"/>
      <c r="DA105" s="39" t="n"/>
      <c r="DB105" s="39" t="n"/>
      <c r="DC105" s="40" t="n"/>
      <c r="DD105" s="147" t="n"/>
      <c r="DE105" s="39" t="n"/>
      <c r="DF105" s="39" t="n"/>
      <c r="DG105" s="39" t="n"/>
      <c r="DH105" s="39" t="n"/>
      <c r="DI105" s="39" t="n"/>
      <c r="DJ105" s="40" t="n"/>
      <c r="DK105" s="147" t="n"/>
      <c r="DL105" s="39" t="n"/>
      <c r="DM105" s="39" t="n"/>
      <c r="DN105" s="39" t="n"/>
      <c r="DO105" s="39" t="n"/>
      <c r="DP105" s="39" t="n"/>
      <c r="DQ105" s="40" t="n"/>
      <c r="DR105" s="147" t="n"/>
      <c r="DS105" s="39" t="n"/>
      <c r="DT105" s="39" t="n"/>
      <c r="DU105" s="39" t="n"/>
      <c r="DV105" s="39" t="n"/>
      <c r="DW105" s="39" t="n"/>
      <c r="DX105" s="40" t="n"/>
      <c r="DY105" s="83" t="n"/>
      <c r="DZ105" s="85" t="n"/>
      <c r="EA105" s="69" t="n"/>
      <c r="EB105" s="69" t="n"/>
      <c r="EC105" s="69" t="n"/>
      <c r="ED105" s="70" t="n"/>
      <c r="EE105" s="149" t="inlineStr">
        <is>
          <t>Logistics Guideline (HP-C-516)</t>
        </is>
      </c>
      <c r="EF105" s="39" t="n"/>
      <c r="EG105" s="39" t="n"/>
      <c r="EH105" s="39" t="n"/>
      <c r="EI105" s="39" t="n"/>
      <c r="EJ105" s="39" t="n"/>
      <c r="EK105" s="39" t="n"/>
      <c r="EL105" s="39" t="n"/>
      <c r="EM105" s="40" t="n"/>
      <c r="EN105" s="147" t="n"/>
      <c r="EO105" s="39" t="n"/>
      <c r="EP105" s="39" t="n"/>
      <c r="EQ105" s="39" t="n"/>
      <c r="ER105" s="39" t="n"/>
      <c r="ES105" s="39" t="n"/>
      <c r="ET105" s="40" t="n"/>
      <c r="EU105" s="147" t="n"/>
      <c r="EV105" s="39" t="n"/>
      <c r="EW105" s="39" t="n"/>
      <c r="EX105" s="39" t="n"/>
      <c r="EY105" s="39" t="n"/>
      <c r="EZ105" s="39" t="n"/>
      <c r="FA105" s="40" t="n"/>
      <c r="FB105" s="147" t="n"/>
      <c r="FC105" s="39" t="n"/>
      <c r="FD105" s="39" t="n"/>
      <c r="FE105" s="39" t="n"/>
      <c r="FF105" s="39" t="n"/>
      <c r="FG105" s="39" t="n"/>
      <c r="FH105" s="40" t="n"/>
      <c r="FI105" s="147" t="n"/>
      <c r="FJ105" s="39" t="n"/>
      <c r="FK105" s="39" t="n"/>
      <c r="FL105" s="39" t="n"/>
      <c r="FM105" s="39" t="n"/>
      <c r="FN105" s="39" t="n"/>
      <c r="FO105" s="40" t="n"/>
      <c r="FP105" s="83" t="n"/>
      <c r="FQ105" s="83" t="n"/>
      <c r="FR105" s="83" t="n"/>
      <c r="FS105" s="83" t="n"/>
      <c r="FT105" s="83" t="n"/>
      <c r="FU105" s="83" t="n"/>
      <c r="FV105" s="83" t="n"/>
      <c r="FW105" s="83" t="n"/>
      <c r="FX105" s="83" t="n"/>
      <c r="FY105" s="83" t="n"/>
      <c r="FZ105" s="83" t="n"/>
      <c r="GA105" s="83" t="n"/>
      <c r="GB105" s="83" t="n"/>
      <c r="GC105" s="83" t="n"/>
      <c r="GD105" s="83" t="n"/>
      <c r="GE105" s="83" t="n"/>
      <c r="GF105" s="83" t="n"/>
      <c r="GG105" s="83" t="n"/>
      <c r="GH105" s="83" t="n"/>
    </row>
    <row r="106" ht="12.75" customHeight="1">
      <c r="A106" s="148" t="inlineStr">
        <is>
          <t>Supplier released (for designated Hella Plant)</t>
        </is>
      </c>
      <c r="B106" s="39" t="n"/>
      <c r="C106" s="39" t="n"/>
      <c r="D106" s="39" t="n"/>
      <c r="E106" s="39" t="n"/>
      <c r="F106" s="39" t="n"/>
      <c r="G106" s="39" t="n"/>
      <c r="H106" s="39" t="n"/>
      <c r="I106" s="39" t="n"/>
      <c r="J106" s="39" t="n"/>
      <c r="K106" s="39" t="n"/>
      <c r="L106" s="39" t="n"/>
      <c r="M106" s="39" t="n"/>
      <c r="N106" s="40" t="n"/>
      <c r="O106" s="147" t="n"/>
      <c r="P106" s="39" t="n"/>
      <c r="Q106" s="39" t="n"/>
      <c r="R106" s="39" t="n"/>
      <c r="S106" s="39" t="n"/>
      <c r="T106" s="39" t="n"/>
      <c r="U106" s="40" t="n"/>
      <c r="V106" s="147" t="n"/>
      <c r="W106" s="39" t="n"/>
      <c r="X106" s="39" t="n"/>
      <c r="Y106" s="39" t="n"/>
      <c r="Z106" s="39" t="n"/>
      <c r="AA106" s="39" t="n"/>
      <c r="AB106" s="40" t="n"/>
      <c r="AC106" s="147" t="n"/>
      <c r="AD106" s="39" t="n"/>
      <c r="AE106" s="39" t="n"/>
      <c r="AF106" s="39" t="n"/>
      <c r="AG106" s="39" t="n"/>
      <c r="AH106" s="39" t="n"/>
      <c r="AI106" s="40" t="n"/>
      <c r="AJ106" s="147" t="n"/>
      <c r="AK106" s="39" t="n"/>
      <c r="AL106" s="39" t="n"/>
      <c r="AM106" s="39" t="n"/>
      <c r="AN106" s="39" t="n"/>
      <c r="AO106" s="39" t="n"/>
      <c r="AP106" s="40" t="n"/>
      <c r="AQ106" s="219" t="n"/>
      <c r="AR106" s="148" t="inlineStr">
        <is>
          <t>Supplier released (for designated Hella Plant)</t>
        </is>
      </c>
      <c r="AS106" s="39" t="n"/>
      <c r="AT106" s="39" t="n"/>
      <c r="AU106" s="39" t="n"/>
      <c r="AV106" s="39" t="n"/>
      <c r="AW106" s="39" t="n"/>
      <c r="AX106" s="39" t="n"/>
      <c r="AY106" s="39" t="n"/>
      <c r="AZ106" s="39" t="n"/>
      <c r="BA106" s="39" t="n"/>
      <c r="BB106" s="39" t="n"/>
      <c r="BC106" s="39" t="n"/>
      <c r="BD106" s="39" t="n"/>
      <c r="BE106" s="40" t="n"/>
      <c r="BF106" s="147" t="n"/>
      <c r="BG106" s="39" t="n"/>
      <c r="BH106" s="39" t="n"/>
      <c r="BI106" s="39" t="n"/>
      <c r="BJ106" s="39" t="n"/>
      <c r="BK106" s="39" t="n"/>
      <c r="BL106" s="40" t="n"/>
      <c r="BM106" s="147" t="n"/>
      <c r="BN106" s="39" t="n"/>
      <c r="BO106" s="39" t="n"/>
      <c r="BP106" s="39" t="n"/>
      <c r="BQ106" s="39" t="n"/>
      <c r="BR106" s="39" t="n"/>
      <c r="BS106" s="40" t="n"/>
      <c r="BT106" s="147" t="n"/>
      <c r="BU106" s="39" t="n"/>
      <c r="BV106" s="39" t="n"/>
      <c r="BW106" s="39" t="n"/>
      <c r="BX106" s="39" t="n"/>
      <c r="BY106" s="39" t="n"/>
      <c r="BZ106" s="40" t="n"/>
      <c r="CA106" s="147" t="n"/>
      <c r="CB106" s="39" t="n"/>
      <c r="CC106" s="39" t="n"/>
      <c r="CD106" s="39" t="n"/>
      <c r="CE106" s="39" t="n"/>
      <c r="CF106" s="39" t="n"/>
      <c r="CG106" s="40" t="n"/>
      <c r="CH106" s="83" t="n"/>
      <c r="CI106" s="148" t="inlineStr">
        <is>
          <t>Supplier released (for designated Hella Plant)</t>
        </is>
      </c>
      <c r="CJ106" s="39" t="n"/>
      <c r="CK106" s="39" t="n"/>
      <c r="CL106" s="39" t="n"/>
      <c r="CM106" s="39" t="n"/>
      <c r="CN106" s="39" t="n"/>
      <c r="CO106" s="39" t="n"/>
      <c r="CP106" s="39" t="n"/>
      <c r="CQ106" s="39" t="n"/>
      <c r="CR106" s="39" t="n"/>
      <c r="CS106" s="39" t="n"/>
      <c r="CT106" s="39" t="n"/>
      <c r="CU106" s="39" t="n"/>
      <c r="CV106" s="40" t="n"/>
      <c r="CW106" s="147" t="n"/>
      <c r="CX106" s="39" t="n"/>
      <c r="CY106" s="39" t="n"/>
      <c r="CZ106" s="39" t="n"/>
      <c r="DA106" s="39" t="n"/>
      <c r="DB106" s="39" t="n"/>
      <c r="DC106" s="40" t="n"/>
      <c r="DD106" s="147" t="n"/>
      <c r="DE106" s="39" t="n"/>
      <c r="DF106" s="39" t="n"/>
      <c r="DG106" s="39" t="n"/>
      <c r="DH106" s="39" t="n"/>
      <c r="DI106" s="39" t="n"/>
      <c r="DJ106" s="40" t="n"/>
      <c r="DK106" s="147" t="n"/>
      <c r="DL106" s="39" t="n"/>
      <c r="DM106" s="39" t="n"/>
      <c r="DN106" s="39" t="n"/>
      <c r="DO106" s="39" t="n"/>
      <c r="DP106" s="39" t="n"/>
      <c r="DQ106" s="40" t="n"/>
      <c r="DR106" s="147" t="n"/>
      <c r="DS106" s="39" t="n"/>
      <c r="DT106" s="39" t="n"/>
      <c r="DU106" s="39" t="n"/>
      <c r="DV106" s="39" t="n"/>
      <c r="DW106" s="39" t="n"/>
      <c r="DX106" s="40" t="n"/>
      <c r="DY106" s="83" t="n"/>
      <c r="DZ106" s="148" t="inlineStr">
        <is>
          <t>Supplier released (for designated Hella Plant)</t>
        </is>
      </c>
      <c r="EA106" s="39" t="n"/>
      <c r="EB106" s="39" t="n"/>
      <c r="EC106" s="39" t="n"/>
      <c r="ED106" s="39" t="n"/>
      <c r="EE106" s="39" t="n"/>
      <c r="EF106" s="39" t="n"/>
      <c r="EG106" s="39" t="n"/>
      <c r="EH106" s="39" t="n"/>
      <c r="EI106" s="39" t="n"/>
      <c r="EJ106" s="39" t="n"/>
      <c r="EK106" s="39" t="n"/>
      <c r="EL106" s="39" t="n"/>
      <c r="EM106" s="40" t="n"/>
      <c r="EN106" s="147" t="n"/>
      <c r="EO106" s="39" t="n"/>
      <c r="EP106" s="39" t="n"/>
      <c r="EQ106" s="39" t="n"/>
      <c r="ER106" s="39" t="n"/>
      <c r="ES106" s="39" t="n"/>
      <c r="ET106" s="40" t="n"/>
      <c r="EU106" s="147" t="n"/>
      <c r="EV106" s="39" t="n"/>
      <c r="EW106" s="39" t="n"/>
      <c r="EX106" s="39" t="n"/>
      <c r="EY106" s="39" t="n"/>
      <c r="EZ106" s="39" t="n"/>
      <c r="FA106" s="40" t="n"/>
      <c r="FB106" s="147" t="n"/>
      <c r="FC106" s="39" t="n"/>
      <c r="FD106" s="39" t="n"/>
      <c r="FE106" s="39" t="n"/>
      <c r="FF106" s="39" t="n"/>
      <c r="FG106" s="39" t="n"/>
      <c r="FH106" s="40" t="n"/>
      <c r="FI106" s="147" t="n"/>
      <c r="FJ106" s="39" t="n"/>
      <c r="FK106" s="39" t="n"/>
      <c r="FL106" s="39" t="n"/>
      <c r="FM106" s="39" t="n"/>
      <c r="FN106" s="39" t="n"/>
      <c r="FO106" s="40" t="n"/>
      <c r="FP106" s="83" t="n"/>
      <c r="FQ106" s="83" t="n"/>
      <c r="FR106" s="83" t="n"/>
      <c r="FS106" s="83" t="n"/>
      <c r="FT106" s="83" t="n"/>
      <c r="FU106" s="83" t="n"/>
      <c r="FV106" s="83" t="n"/>
      <c r="FW106" s="83" t="n"/>
      <c r="FX106" s="83" t="n"/>
      <c r="FY106" s="83" t="n"/>
      <c r="FZ106" s="83" t="n"/>
      <c r="GA106" s="83" t="n"/>
      <c r="GB106" s="83" t="n"/>
      <c r="GC106" s="83" t="n"/>
      <c r="GD106" s="83" t="n"/>
      <c r="GE106" s="83" t="n"/>
      <c r="GF106" s="83" t="n"/>
      <c r="GG106" s="83" t="n"/>
      <c r="GH106" s="83" t="n"/>
    </row>
    <row r="107" ht="12.75" customHeight="1">
      <c r="A107" s="148" t="inlineStr">
        <is>
          <t>Approved production location of supplier</t>
        </is>
      </c>
      <c r="B107" s="39" t="n"/>
      <c r="C107" s="39" t="n"/>
      <c r="D107" s="39" t="n"/>
      <c r="E107" s="39" t="n"/>
      <c r="F107" s="39" t="n"/>
      <c r="G107" s="39" t="n"/>
      <c r="H107" s="39" t="n"/>
      <c r="I107" s="39" t="n"/>
      <c r="J107" s="39" t="n"/>
      <c r="K107" s="39" t="n"/>
      <c r="L107" s="39" t="n"/>
      <c r="M107" s="39" t="n"/>
      <c r="N107" s="40" t="n"/>
      <c r="O107" s="147" t="n"/>
      <c r="P107" s="39" t="n"/>
      <c r="Q107" s="39" t="n"/>
      <c r="R107" s="39" t="n"/>
      <c r="S107" s="39" t="n"/>
      <c r="T107" s="39" t="n"/>
      <c r="U107" s="40" t="n"/>
      <c r="V107" s="147" t="n"/>
      <c r="W107" s="39" t="n"/>
      <c r="X107" s="39" t="n"/>
      <c r="Y107" s="39" t="n"/>
      <c r="Z107" s="39" t="n"/>
      <c r="AA107" s="39" t="n"/>
      <c r="AB107" s="40" t="n"/>
      <c r="AC107" s="147" t="n"/>
      <c r="AD107" s="39" t="n"/>
      <c r="AE107" s="39" t="n"/>
      <c r="AF107" s="39" t="n"/>
      <c r="AG107" s="39" t="n"/>
      <c r="AH107" s="39" t="n"/>
      <c r="AI107" s="40" t="n"/>
      <c r="AJ107" s="147" t="n"/>
      <c r="AK107" s="39" t="n"/>
      <c r="AL107" s="39" t="n"/>
      <c r="AM107" s="39" t="n"/>
      <c r="AN107" s="39" t="n"/>
      <c r="AO107" s="39" t="n"/>
      <c r="AP107" s="40" t="n"/>
      <c r="AQ107" s="219" t="n"/>
      <c r="AR107" s="148" t="inlineStr">
        <is>
          <t>Approved production location of supplier</t>
        </is>
      </c>
      <c r="AS107" s="39" t="n"/>
      <c r="AT107" s="39" t="n"/>
      <c r="AU107" s="39" t="n"/>
      <c r="AV107" s="39" t="n"/>
      <c r="AW107" s="39" t="n"/>
      <c r="AX107" s="39" t="n"/>
      <c r="AY107" s="39" t="n"/>
      <c r="AZ107" s="39" t="n"/>
      <c r="BA107" s="39" t="n"/>
      <c r="BB107" s="39" t="n"/>
      <c r="BC107" s="39" t="n"/>
      <c r="BD107" s="39" t="n"/>
      <c r="BE107" s="40" t="n"/>
      <c r="BF107" s="147" t="n"/>
      <c r="BG107" s="39" t="n"/>
      <c r="BH107" s="39" t="n"/>
      <c r="BI107" s="39" t="n"/>
      <c r="BJ107" s="39" t="n"/>
      <c r="BK107" s="39" t="n"/>
      <c r="BL107" s="40" t="n"/>
      <c r="BM107" s="147" t="n"/>
      <c r="BN107" s="39" t="n"/>
      <c r="BO107" s="39" t="n"/>
      <c r="BP107" s="39" t="n"/>
      <c r="BQ107" s="39" t="n"/>
      <c r="BR107" s="39" t="n"/>
      <c r="BS107" s="40" t="n"/>
      <c r="BT107" s="147" t="n"/>
      <c r="BU107" s="39" t="n"/>
      <c r="BV107" s="39" t="n"/>
      <c r="BW107" s="39" t="n"/>
      <c r="BX107" s="39" t="n"/>
      <c r="BY107" s="39" t="n"/>
      <c r="BZ107" s="40" t="n"/>
      <c r="CA107" s="147" t="n"/>
      <c r="CB107" s="39" t="n"/>
      <c r="CC107" s="39" t="n"/>
      <c r="CD107" s="39" t="n"/>
      <c r="CE107" s="39" t="n"/>
      <c r="CF107" s="39" t="n"/>
      <c r="CG107" s="40" t="n"/>
      <c r="CH107" s="83" t="n"/>
      <c r="CI107" s="148" t="inlineStr">
        <is>
          <t>Approved production location of supplier</t>
        </is>
      </c>
      <c r="CJ107" s="39" t="n"/>
      <c r="CK107" s="39" t="n"/>
      <c r="CL107" s="39" t="n"/>
      <c r="CM107" s="39" t="n"/>
      <c r="CN107" s="39" t="n"/>
      <c r="CO107" s="39" t="n"/>
      <c r="CP107" s="39" t="n"/>
      <c r="CQ107" s="39" t="n"/>
      <c r="CR107" s="39" t="n"/>
      <c r="CS107" s="39" t="n"/>
      <c r="CT107" s="39" t="n"/>
      <c r="CU107" s="39" t="n"/>
      <c r="CV107" s="40" t="n"/>
      <c r="CW107" s="147" t="n"/>
      <c r="CX107" s="39" t="n"/>
      <c r="CY107" s="39" t="n"/>
      <c r="CZ107" s="39" t="n"/>
      <c r="DA107" s="39" t="n"/>
      <c r="DB107" s="39" t="n"/>
      <c r="DC107" s="40" t="n"/>
      <c r="DD107" s="147" t="n"/>
      <c r="DE107" s="39" t="n"/>
      <c r="DF107" s="39" t="n"/>
      <c r="DG107" s="39" t="n"/>
      <c r="DH107" s="39" t="n"/>
      <c r="DI107" s="39" t="n"/>
      <c r="DJ107" s="40" t="n"/>
      <c r="DK107" s="147" t="n"/>
      <c r="DL107" s="39" t="n"/>
      <c r="DM107" s="39" t="n"/>
      <c r="DN107" s="39" t="n"/>
      <c r="DO107" s="39" t="n"/>
      <c r="DP107" s="39" t="n"/>
      <c r="DQ107" s="40" t="n"/>
      <c r="DR107" s="147" t="n"/>
      <c r="DS107" s="39" t="n"/>
      <c r="DT107" s="39" t="n"/>
      <c r="DU107" s="39" t="n"/>
      <c r="DV107" s="39" t="n"/>
      <c r="DW107" s="39" t="n"/>
      <c r="DX107" s="40" t="n"/>
      <c r="DY107" s="83" t="n"/>
      <c r="DZ107" s="148" t="inlineStr">
        <is>
          <t>Approved production location of supplier</t>
        </is>
      </c>
      <c r="EA107" s="39" t="n"/>
      <c r="EB107" s="39" t="n"/>
      <c r="EC107" s="39" t="n"/>
      <c r="ED107" s="39" t="n"/>
      <c r="EE107" s="39" t="n"/>
      <c r="EF107" s="39" t="n"/>
      <c r="EG107" s="39" t="n"/>
      <c r="EH107" s="39" t="n"/>
      <c r="EI107" s="39" t="n"/>
      <c r="EJ107" s="39" t="n"/>
      <c r="EK107" s="39" t="n"/>
      <c r="EL107" s="39" t="n"/>
      <c r="EM107" s="40" t="n"/>
      <c r="EN107" s="147" t="n"/>
      <c r="EO107" s="39" t="n"/>
      <c r="EP107" s="39" t="n"/>
      <c r="EQ107" s="39" t="n"/>
      <c r="ER107" s="39" t="n"/>
      <c r="ES107" s="39" t="n"/>
      <c r="ET107" s="40" t="n"/>
      <c r="EU107" s="147" t="n"/>
      <c r="EV107" s="39" t="n"/>
      <c r="EW107" s="39" t="n"/>
      <c r="EX107" s="39" t="n"/>
      <c r="EY107" s="39" t="n"/>
      <c r="EZ107" s="39" t="n"/>
      <c r="FA107" s="40" t="n"/>
      <c r="FB107" s="147" t="n"/>
      <c r="FC107" s="39" t="n"/>
      <c r="FD107" s="39" t="n"/>
      <c r="FE107" s="39" t="n"/>
      <c r="FF107" s="39" t="n"/>
      <c r="FG107" s="39" t="n"/>
      <c r="FH107" s="40" t="n"/>
      <c r="FI107" s="147" t="n"/>
      <c r="FJ107" s="39" t="n"/>
      <c r="FK107" s="39" t="n"/>
      <c r="FL107" s="39" t="n"/>
      <c r="FM107" s="39" t="n"/>
      <c r="FN107" s="39" t="n"/>
      <c r="FO107" s="40" t="n"/>
      <c r="FP107" s="83" t="n"/>
      <c r="FQ107" s="83" t="n"/>
      <c r="FR107" s="83" t="n"/>
      <c r="FS107" s="83" t="n"/>
      <c r="FT107" s="83" t="n"/>
      <c r="FU107" s="83" t="n"/>
      <c r="FV107" s="83" t="n"/>
      <c r="FW107" s="83" t="n"/>
      <c r="FX107" s="83" t="n"/>
      <c r="FY107" s="83" t="n"/>
      <c r="FZ107" s="83" t="n"/>
      <c r="GA107" s="83" t="n"/>
      <c r="GB107" s="83" t="n"/>
      <c r="GC107" s="83" t="n"/>
      <c r="GD107" s="83" t="n"/>
      <c r="GE107" s="83" t="n"/>
      <c r="GF107" s="83" t="n"/>
      <c r="GG107" s="83" t="n"/>
      <c r="GH107" s="83" t="n"/>
    </row>
    <row r="108" ht="12.75" customHeight="1">
      <c r="A108" s="148" t="inlineStr">
        <is>
          <t>Requested material/technology approved for planned production location</t>
        </is>
      </c>
      <c r="B108" s="80" t="n"/>
      <c r="C108" s="80" t="n"/>
      <c r="D108" s="80" t="n"/>
      <c r="E108" s="80" t="n"/>
      <c r="F108" s="80" t="n"/>
      <c r="G108" s="80" t="n"/>
      <c r="H108" s="80" t="n"/>
      <c r="I108" s="80" t="n"/>
      <c r="J108" s="80" t="n"/>
      <c r="K108" s="80" t="n"/>
      <c r="L108" s="80" t="n"/>
      <c r="M108" s="80" t="n"/>
      <c r="N108" s="81" t="n"/>
      <c r="O108" s="119" t="n"/>
      <c r="P108" s="80" t="n"/>
      <c r="Q108" s="80" t="n"/>
      <c r="R108" s="80" t="n"/>
      <c r="S108" s="80" t="n"/>
      <c r="T108" s="80" t="n"/>
      <c r="U108" s="81" t="n"/>
      <c r="V108" s="119" t="n"/>
      <c r="W108" s="80" t="n"/>
      <c r="X108" s="80" t="n"/>
      <c r="Y108" s="80" t="n"/>
      <c r="Z108" s="80" t="n"/>
      <c r="AA108" s="80" t="n"/>
      <c r="AB108" s="81" t="n"/>
      <c r="AC108" s="119" t="n"/>
      <c r="AD108" s="80" t="n"/>
      <c r="AE108" s="80" t="n"/>
      <c r="AF108" s="80" t="n"/>
      <c r="AG108" s="80" t="n"/>
      <c r="AH108" s="80" t="n"/>
      <c r="AI108" s="81" t="n"/>
      <c r="AJ108" s="119" t="n"/>
      <c r="AK108" s="80" t="n"/>
      <c r="AL108" s="80" t="n"/>
      <c r="AM108" s="80" t="n"/>
      <c r="AN108" s="80" t="n"/>
      <c r="AO108" s="80" t="n"/>
      <c r="AP108" s="81" t="n"/>
      <c r="AQ108" s="25" t="n"/>
      <c r="AR108" s="148" t="inlineStr">
        <is>
          <t>Requested material/technology approved for planned production location</t>
        </is>
      </c>
      <c r="AS108" s="80" t="n"/>
      <c r="AT108" s="80" t="n"/>
      <c r="AU108" s="80" t="n"/>
      <c r="AV108" s="80" t="n"/>
      <c r="AW108" s="80" t="n"/>
      <c r="AX108" s="80" t="n"/>
      <c r="AY108" s="80" t="n"/>
      <c r="AZ108" s="80" t="n"/>
      <c r="BA108" s="80" t="n"/>
      <c r="BB108" s="80" t="n"/>
      <c r="BC108" s="80" t="n"/>
      <c r="BD108" s="80" t="n"/>
      <c r="BE108" s="81" t="n"/>
      <c r="BF108" s="119" t="n"/>
      <c r="BG108" s="80" t="n"/>
      <c r="BH108" s="80" t="n"/>
      <c r="BI108" s="80" t="n"/>
      <c r="BJ108" s="80" t="n"/>
      <c r="BK108" s="80" t="n"/>
      <c r="BL108" s="81" t="n"/>
      <c r="BM108" s="119" t="n"/>
      <c r="BN108" s="80" t="n"/>
      <c r="BO108" s="80" t="n"/>
      <c r="BP108" s="80" t="n"/>
      <c r="BQ108" s="80" t="n"/>
      <c r="BR108" s="80" t="n"/>
      <c r="BS108" s="81" t="n"/>
      <c r="BT108" s="119" t="n"/>
      <c r="BU108" s="80" t="n"/>
      <c r="BV108" s="80" t="n"/>
      <c r="BW108" s="80" t="n"/>
      <c r="BX108" s="80" t="n"/>
      <c r="BY108" s="80" t="n"/>
      <c r="BZ108" s="81" t="n"/>
      <c r="CA108" s="119" t="n"/>
      <c r="CB108" s="80" t="n"/>
      <c r="CC108" s="80" t="n"/>
      <c r="CD108" s="80" t="n"/>
      <c r="CE108" s="80" t="n"/>
      <c r="CF108" s="80" t="n"/>
      <c r="CG108" s="81" t="n"/>
      <c r="CH108" s="83" t="n"/>
      <c r="CI108" s="148" t="inlineStr">
        <is>
          <t>Requested material/technology approved for planned production location</t>
        </is>
      </c>
      <c r="CJ108" s="80" t="n"/>
      <c r="CK108" s="80" t="n"/>
      <c r="CL108" s="80" t="n"/>
      <c r="CM108" s="80" t="n"/>
      <c r="CN108" s="80" t="n"/>
      <c r="CO108" s="80" t="n"/>
      <c r="CP108" s="80" t="n"/>
      <c r="CQ108" s="80" t="n"/>
      <c r="CR108" s="80" t="n"/>
      <c r="CS108" s="80" t="n"/>
      <c r="CT108" s="80" t="n"/>
      <c r="CU108" s="80" t="n"/>
      <c r="CV108" s="81" t="n"/>
      <c r="CW108" s="119" t="n"/>
      <c r="CX108" s="80" t="n"/>
      <c r="CY108" s="80" t="n"/>
      <c r="CZ108" s="80" t="n"/>
      <c r="DA108" s="80" t="n"/>
      <c r="DB108" s="80" t="n"/>
      <c r="DC108" s="81" t="n"/>
      <c r="DD108" s="119" t="n"/>
      <c r="DE108" s="80" t="n"/>
      <c r="DF108" s="80" t="n"/>
      <c r="DG108" s="80" t="n"/>
      <c r="DH108" s="80" t="n"/>
      <c r="DI108" s="80" t="n"/>
      <c r="DJ108" s="81" t="n"/>
      <c r="DK108" s="119" t="n"/>
      <c r="DL108" s="80" t="n"/>
      <c r="DM108" s="80" t="n"/>
      <c r="DN108" s="80" t="n"/>
      <c r="DO108" s="80" t="n"/>
      <c r="DP108" s="80" t="n"/>
      <c r="DQ108" s="81" t="n"/>
      <c r="DR108" s="119" t="n"/>
      <c r="DS108" s="80" t="n"/>
      <c r="DT108" s="80" t="n"/>
      <c r="DU108" s="80" t="n"/>
      <c r="DV108" s="80" t="n"/>
      <c r="DW108" s="80" t="n"/>
      <c r="DX108" s="81" t="n"/>
      <c r="DY108" s="83" t="n"/>
      <c r="DZ108" s="148" t="inlineStr">
        <is>
          <t>Requested material/technology approved for planned production location</t>
        </is>
      </c>
      <c r="EA108" s="80" t="n"/>
      <c r="EB108" s="80" t="n"/>
      <c r="EC108" s="80" t="n"/>
      <c r="ED108" s="80" t="n"/>
      <c r="EE108" s="80" t="n"/>
      <c r="EF108" s="80" t="n"/>
      <c r="EG108" s="80" t="n"/>
      <c r="EH108" s="80" t="n"/>
      <c r="EI108" s="80" t="n"/>
      <c r="EJ108" s="80" t="n"/>
      <c r="EK108" s="80" t="n"/>
      <c r="EL108" s="80" t="n"/>
      <c r="EM108" s="81" t="n"/>
      <c r="EN108" s="119" t="n"/>
      <c r="EO108" s="80" t="n"/>
      <c r="EP108" s="80" t="n"/>
      <c r="EQ108" s="80" t="n"/>
      <c r="ER108" s="80" t="n"/>
      <c r="ES108" s="80" t="n"/>
      <c r="ET108" s="81" t="n"/>
      <c r="EU108" s="119" t="n"/>
      <c r="EV108" s="80" t="n"/>
      <c r="EW108" s="80" t="n"/>
      <c r="EX108" s="80" t="n"/>
      <c r="EY108" s="80" t="n"/>
      <c r="EZ108" s="80" t="n"/>
      <c r="FA108" s="81" t="n"/>
      <c r="FB108" s="119" t="n"/>
      <c r="FC108" s="80" t="n"/>
      <c r="FD108" s="80" t="n"/>
      <c r="FE108" s="80" t="n"/>
      <c r="FF108" s="80" t="n"/>
      <c r="FG108" s="80" t="n"/>
      <c r="FH108" s="81" t="n"/>
      <c r="FI108" s="119" t="n"/>
      <c r="FJ108" s="80" t="n"/>
      <c r="FK108" s="80" t="n"/>
      <c r="FL108" s="80" t="n"/>
      <c r="FM108" s="80" t="n"/>
      <c r="FN108" s="80" t="n"/>
      <c r="FO108" s="81" t="n"/>
      <c r="FP108" s="83" t="n"/>
      <c r="FQ108" s="83" t="n"/>
      <c r="FR108" s="83" t="n"/>
      <c r="FS108" s="83" t="n"/>
      <c r="FT108" s="83" t="n"/>
      <c r="FU108" s="83" t="n"/>
      <c r="FV108" s="83" t="n"/>
      <c r="FW108" s="83" t="n"/>
      <c r="FX108" s="83" t="n"/>
      <c r="FY108" s="83" t="n"/>
      <c r="FZ108" s="83" t="n"/>
      <c r="GA108" s="83" t="n"/>
      <c r="GB108" s="83" t="n"/>
      <c r="GC108" s="83" t="n"/>
      <c r="GD108" s="83" t="n"/>
      <c r="GE108" s="83" t="n"/>
      <c r="GF108" s="83" t="n"/>
      <c r="GG108" s="83" t="n"/>
      <c r="GH108" s="83" t="n"/>
    </row>
    <row r="109">
      <c r="A109" s="85" t="n"/>
      <c r="B109" s="69" t="n"/>
      <c r="C109" s="69" t="n"/>
      <c r="D109" s="69" t="n"/>
      <c r="E109" s="69" t="n"/>
      <c r="F109" s="69" t="n"/>
      <c r="G109" s="69" t="n"/>
      <c r="H109" s="69" t="n"/>
      <c r="I109" s="69" t="n"/>
      <c r="J109" s="69" t="n"/>
      <c r="K109" s="69" t="n"/>
      <c r="L109" s="69" t="n"/>
      <c r="M109" s="69" t="n"/>
      <c r="N109" s="70" t="n"/>
      <c r="O109" s="68" t="n"/>
      <c r="P109" s="69" t="n"/>
      <c r="Q109" s="69" t="n"/>
      <c r="R109" s="69" t="n"/>
      <c r="S109" s="69" t="n"/>
      <c r="T109" s="69" t="n"/>
      <c r="U109" s="70" t="n"/>
      <c r="V109" s="68" t="n"/>
      <c r="W109" s="69" t="n"/>
      <c r="X109" s="69" t="n"/>
      <c r="Y109" s="69" t="n"/>
      <c r="Z109" s="69" t="n"/>
      <c r="AA109" s="69" t="n"/>
      <c r="AB109" s="70" t="n"/>
      <c r="AC109" s="68" t="n"/>
      <c r="AD109" s="69" t="n"/>
      <c r="AE109" s="69" t="n"/>
      <c r="AF109" s="69" t="n"/>
      <c r="AG109" s="69" t="n"/>
      <c r="AH109" s="69" t="n"/>
      <c r="AI109" s="70" t="n"/>
      <c r="AJ109" s="68" t="n"/>
      <c r="AK109" s="69" t="n"/>
      <c r="AL109" s="69" t="n"/>
      <c r="AM109" s="69" t="n"/>
      <c r="AN109" s="69" t="n"/>
      <c r="AO109" s="69" t="n"/>
      <c r="AP109" s="70" t="n"/>
      <c r="AQ109" s="25" t="n"/>
      <c r="AR109" s="85" t="n"/>
      <c r="AS109" s="69" t="n"/>
      <c r="AT109" s="69" t="n"/>
      <c r="AU109" s="69" t="n"/>
      <c r="AV109" s="69" t="n"/>
      <c r="AW109" s="69" t="n"/>
      <c r="AX109" s="69" t="n"/>
      <c r="AY109" s="69" t="n"/>
      <c r="AZ109" s="69" t="n"/>
      <c r="BA109" s="69" t="n"/>
      <c r="BB109" s="69" t="n"/>
      <c r="BC109" s="69" t="n"/>
      <c r="BD109" s="69" t="n"/>
      <c r="BE109" s="70" t="n"/>
      <c r="BF109" s="68" t="n"/>
      <c r="BG109" s="69" t="n"/>
      <c r="BH109" s="69" t="n"/>
      <c r="BI109" s="69" t="n"/>
      <c r="BJ109" s="69" t="n"/>
      <c r="BK109" s="69" t="n"/>
      <c r="BL109" s="70" t="n"/>
      <c r="BM109" s="68" t="n"/>
      <c r="BN109" s="69" t="n"/>
      <c r="BO109" s="69" t="n"/>
      <c r="BP109" s="69" t="n"/>
      <c r="BQ109" s="69" t="n"/>
      <c r="BR109" s="69" t="n"/>
      <c r="BS109" s="70" t="n"/>
      <c r="BT109" s="68" t="n"/>
      <c r="BU109" s="69" t="n"/>
      <c r="BV109" s="69" t="n"/>
      <c r="BW109" s="69" t="n"/>
      <c r="BX109" s="69" t="n"/>
      <c r="BY109" s="69" t="n"/>
      <c r="BZ109" s="70" t="n"/>
      <c r="CA109" s="68" t="n"/>
      <c r="CB109" s="69" t="n"/>
      <c r="CC109" s="69" t="n"/>
      <c r="CD109" s="69" t="n"/>
      <c r="CE109" s="69" t="n"/>
      <c r="CF109" s="69" t="n"/>
      <c r="CG109" s="70" t="n"/>
      <c r="CH109" s="83" t="n"/>
      <c r="CI109" s="85" t="n"/>
      <c r="CJ109" s="69" t="n"/>
      <c r="CK109" s="69" t="n"/>
      <c r="CL109" s="69" t="n"/>
      <c r="CM109" s="69" t="n"/>
      <c r="CN109" s="69" t="n"/>
      <c r="CO109" s="69" t="n"/>
      <c r="CP109" s="69" t="n"/>
      <c r="CQ109" s="69" t="n"/>
      <c r="CR109" s="69" t="n"/>
      <c r="CS109" s="69" t="n"/>
      <c r="CT109" s="69" t="n"/>
      <c r="CU109" s="69" t="n"/>
      <c r="CV109" s="70" t="n"/>
      <c r="CW109" s="68" t="n"/>
      <c r="CX109" s="69" t="n"/>
      <c r="CY109" s="69" t="n"/>
      <c r="CZ109" s="69" t="n"/>
      <c r="DA109" s="69" t="n"/>
      <c r="DB109" s="69" t="n"/>
      <c r="DC109" s="70" t="n"/>
      <c r="DD109" s="68" t="n"/>
      <c r="DE109" s="69" t="n"/>
      <c r="DF109" s="69" t="n"/>
      <c r="DG109" s="69" t="n"/>
      <c r="DH109" s="69" t="n"/>
      <c r="DI109" s="69" t="n"/>
      <c r="DJ109" s="70" t="n"/>
      <c r="DK109" s="68" t="n"/>
      <c r="DL109" s="69" t="n"/>
      <c r="DM109" s="69" t="n"/>
      <c r="DN109" s="69" t="n"/>
      <c r="DO109" s="69" t="n"/>
      <c r="DP109" s="69" t="n"/>
      <c r="DQ109" s="70" t="n"/>
      <c r="DR109" s="68" t="n"/>
      <c r="DS109" s="69" t="n"/>
      <c r="DT109" s="69" t="n"/>
      <c r="DU109" s="69" t="n"/>
      <c r="DV109" s="69" t="n"/>
      <c r="DW109" s="69" t="n"/>
      <c r="DX109" s="70" t="n"/>
      <c r="DY109" s="83" t="n"/>
      <c r="DZ109" s="85" t="n"/>
      <c r="EA109" s="69" t="n"/>
      <c r="EB109" s="69" t="n"/>
      <c r="EC109" s="69" t="n"/>
      <c r="ED109" s="69" t="n"/>
      <c r="EE109" s="69" t="n"/>
      <c r="EF109" s="69" t="n"/>
      <c r="EG109" s="69" t="n"/>
      <c r="EH109" s="69" t="n"/>
      <c r="EI109" s="69" t="n"/>
      <c r="EJ109" s="69" t="n"/>
      <c r="EK109" s="69" t="n"/>
      <c r="EL109" s="69" t="n"/>
      <c r="EM109" s="70" t="n"/>
      <c r="EN109" s="68" t="n"/>
      <c r="EO109" s="69" t="n"/>
      <c r="EP109" s="69" t="n"/>
      <c r="EQ109" s="69" t="n"/>
      <c r="ER109" s="69" t="n"/>
      <c r="ES109" s="69" t="n"/>
      <c r="ET109" s="70" t="n"/>
      <c r="EU109" s="68" t="n"/>
      <c r="EV109" s="69" t="n"/>
      <c r="EW109" s="69" t="n"/>
      <c r="EX109" s="69" t="n"/>
      <c r="EY109" s="69" t="n"/>
      <c r="EZ109" s="69" t="n"/>
      <c r="FA109" s="70" t="n"/>
      <c r="FB109" s="68" t="n"/>
      <c r="FC109" s="69" t="n"/>
      <c r="FD109" s="69" t="n"/>
      <c r="FE109" s="69" t="n"/>
      <c r="FF109" s="69" t="n"/>
      <c r="FG109" s="69" t="n"/>
      <c r="FH109" s="70" t="n"/>
      <c r="FI109" s="68" t="n"/>
      <c r="FJ109" s="69" t="n"/>
      <c r="FK109" s="69" t="n"/>
      <c r="FL109" s="69" t="n"/>
      <c r="FM109" s="69" t="n"/>
      <c r="FN109" s="69" t="n"/>
      <c r="FO109" s="70" t="n"/>
      <c r="FP109" s="83" t="n"/>
      <c r="FQ109" s="83" t="n"/>
      <c r="FR109" s="83" t="n"/>
      <c r="FS109" s="83" t="n"/>
      <c r="FT109" s="83" t="n"/>
      <c r="FU109" s="83" t="n"/>
      <c r="FV109" s="83" t="n"/>
      <c r="FW109" s="83" t="n"/>
      <c r="FX109" s="83" t="n"/>
      <c r="FY109" s="83" t="n"/>
      <c r="FZ109" s="83" t="n"/>
      <c r="GA109" s="83" t="n"/>
      <c r="GB109" s="83" t="n"/>
      <c r="GC109" s="83" t="n"/>
      <c r="GD109" s="83" t="n"/>
      <c r="GE109" s="83" t="n"/>
      <c r="GF109" s="83" t="n"/>
      <c r="GG109" s="83" t="n"/>
      <c r="GH109" s="83" t="n"/>
    </row>
    <row r="110" ht="12.75" customHeight="1">
      <c r="A110" s="148" t="inlineStr">
        <is>
          <t>(Last) audit result / Potential Analysis</t>
        </is>
      </c>
      <c r="B110" s="39" t="n"/>
      <c r="C110" s="39" t="n"/>
      <c r="D110" s="39" t="n"/>
      <c r="E110" s="39" t="n"/>
      <c r="F110" s="39" t="n"/>
      <c r="G110" s="39" t="n"/>
      <c r="H110" s="39" t="n"/>
      <c r="I110" s="39" t="n"/>
      <c r="J110" s="39" t="n"/>
      <c r="K110" s="39" t="n"/>
      <c r="L110" s="39" t="n"/>
      <c r="M110" s="39" t="n"/>
      <c r="N110" s="40" t="n"/>
      <c r="O110" s="147" t="n"/>
      <c r="P110" s="39" t="n"/>
      <c r="Q110" s="39" t="n"/>
      <c r="R110" s="39" t="n"/>
      <c r="S110" s="39" t="n"/>
      <c r="T110" s="39" t="n"/>
      <c r="U110" s="40" t="n"/>
      <c r="V110" s="147" t="n"/>
      <c r="W110" s="39" t="n"/>
      <c r="X110" s="39" t="n"/>
      <c r="Y110" s="39" t="n"/>
      <c r="Z110" s="39" t="n"/>
      <c r="AA110" s="39" t="n"/>
      <c r="AB110" s="40" t="n"/>
      <c r="AC110" s="147" t="n"/>
      <c r="AD110" s="39" t="n"/>
      <c r="AE110" s="39" t="n"/>
      <c r="AF110" s="39" t="n"/>
      <c r="AG110" s="39" t="n"/>
      <c r="AH110" s="39" t="n"/>
      <c r="AI110" s="40" t="n"/>
      <c r="AJ110" s="147" t="n"/>
      <c r="AK110" s="39" t="n"/>
      <c r="AL110" s="39" t="n"/>
      <c r="AM110" s="39" t="n"/>
      <c r="AN110" s="39" t="n"/>
      <c r="AO110" s="39" t="n"/>
      <c r="AP110" s="40" t="n"/>
      <c r="AQ110" s="219" t="n"/>
      <c r="AR110" s="148" t="inlineStr">
        <is>
          <t>(Last) audit result / Potential Analysis</t>
        </is>
      </c>
      <c r="AS110" s="39" t="n"/>
      <c r="AT110" s="39" t="n"/>
      <c r="AU110" s="39" t="n"/>
      <c r="AV110" s="39" t="n"/>
      <c r="AW110" s="39" t="n"/>
      <c r="AX110" s="39" t="n"/>
      <c r="AY110" s="39" t="n"/>
      <c r="AZ110" s="39" t="n"/>
      <c r="BA110" s="39" t="n"/>
      <c r="BB110" s="39" t="n"/>
      <c r="BC110" s="39" t="n"/>
      <c r="BD110" s="39" t="n"/>
      <c r="BE110" s="40" t="n"/>
      <c r="BF110" s="147" t="n"/>
      <c r="BG110" s="39" t="n"/>
      <c r="BH110" s="39" t="n"/>
      <c r="BI110" s="39" t="n"/>
      <c r="BJ110" s="39" t="n"/>
      <c r="BK110" s="39" t="n"/>
      <c r="BL110" s="40" t="n"/>
      <c r="BM110" s="147" t="n"/>
      <c r="BN110" s="39" t="n"/>
      <c r="BO110" s="39" t="n"/>
      <c r="BP110" s="39" t="n"/>
      <c r="BQ110" s="39" t="n"/>
      <c r="BR110" s="39" t="n"/>
      <c r="BS110" s="40" t="n"/>
      <c r="BT110" s="147" t="n"/>
      <c r="BU110" s="39" t="n"/>
      <c r="BV110" s="39" t="n"/>
      <c r="BW110" s="39" t="n"/>
      <c r="BX110" s="39" t="n"/>
      <c r="BY110" s="39" t="n"/>
      <c r="BZ110" s="40" t="n"/>
      <c r="CA110" s="147" t="n"/>
      <c r="CB110" s="39" t="n"/>
      <c r="CC110" s="39" t="n"/>
      <c r="CD110" s="39" t="n"/>
      <c r="CE110" s="39" t="n"/>
      <c r="CF110" s="39" t="n"/>
      <c r="CG110" s="40" t="n"/>
      <c r="CH110" s="83" t="n"/>
      <c r="CI110" s="148" t="inlineStr">
        <is>
          <t>(Last) audit result / Potential Analysis</t>
        </is>
      </c>
      <c r="CJ110" s="39" t="n"/>
      <c r="CK110" s="39" t="n"/>
      <c r="CL110" s="39" t="n"/>
      <c r="CM110" s="39" t="n"/>
      <c r="CN110" s="39" t="n"/>
      <c r="CO110" s="39" t="n"/>
      <c r="CP110" s="39" t="n"/>
      <c r="CQ110" s="39" t="n"/>
      <c r="CR110" s="39" t="n"/>
      <c r="CS110" s="39" t="n"/>
      <c r="CT110" s="39" t="n"/>
      <c r="CU110" s="39" t="n"/>
      <c r="CV110" s="40" t="n"/>
      <c r="CW110" s="147" t="n"/>
      <c r="CX110" s="39" t="n"/>
      <c r="CY110" s="39" t="n"/>
      <c r="CZ110" s="39" t="n"/>
      <c r="DA110" s="39" t="n"/>
      <c r="DB110" s="39" t="n"/>
      <c r="DC110" s="40" t="n"/>
      <c r="DD110" s="147" t="n"/>
      <c r="DE110" s="39" t="n"/>
      <c r="DF110" s="39" t="n"/>
      <c r="DG110" s="39" t="n"/>
      <c r="DH110" s="39" t="n"/>
      <c r="DI110" s="39" t="n"/>
      <c r="DJ110" s="40" t="n"/>
      <c r="DK110" s="147" t="n"/>
      <c r="DL110" s="39" t="n"/>
      <c r="DM110" s="39" t="n"/>
      <c r="DN110" s="39" t="n"/>
      <c r="DO110" s="39" t="n"/>
      <c r="DP110" s="39" t="n"/>
      <c r="DQ110" s="40" t="n"/>
      <c r="DR110" s="147" t="n"/>
      <c r="DS110" s="39" t="n"/>
      <c r="DT110" s="39" t="n"/>
      <c r="DU110" s="39" t="n"/>
      <c r="DV110" s="39" t="n"/>
      <c r="DW110" s="39" t="n"/>
      <c r="DX110" s="40" t="n"/>
      <c r="DY110" s="83" t="n"/>
      <c r="DZ110" s="148" t="inlineStr">
        <is>
          <t>(Last) audit result / Potential Analysis</t>
        </is>
      </c>
      <c r="EA110" s="39" t="n"/>
      <c r="EB110" s="39" t="n"/>
      <c r="EC110" s="39" t="n"/>
      <c r="ED110" s="39" t="n"/>
      <c r="EE110" s="39" t="n"/>
      <c r="EF110" s="39" t="n"/>
      <c r="EG110" s="39" t="n"/>
      <c r="EH110" s="39" t="n"/>
      <c r="EI110" s="39" t="n"/>
      <c r="EJ110" s="39" t="n"/>
      <c r="EK110" s="39" t="n"/>
      <c r="EL110" s="39" t="n"/>
      <c r="EM110" s="40" t="n"/>
      <c r="EN110" s="147" t="n"/>
      <c r="EO110" s="39" t="n"/>
      <c r="EP110" s="39" t="n"/>
      <c r="EQ110" s="39" t="n"/>
      <c r="ER110" s="39" t="n"/>
      <c r="ES110" s="39" t="n"/>
      <c r="ET110" s="40" t="n"/>
      <c r="EU110" s="147" t="n"/>
      <c r="EV110" s="39" t="n"/>
      <c r="EW110" s="39" t="n"/>
      <c r="EX110" s="39" t="n"/>
      <c r="EY110" s="39" t="n"/>
      <c r="EZ110" s="39" t="n"/>
      <c r="FA110" s="40" t="n"/>
      <c r="FB110" s="147" t="n"/>
      <c r="FC110" s="39" t="n"/>
      <c r="FD110" s="39" t="n"/>
      <c r="FE110" s="39" t="n"/>
      <c r="FF110" s="39" t="n"/>
      <c r="FG110" s="39" t="n"/>
      <c r="FH110" s="40" t="n"/>
      <c r="FI110" s="147" t="n"/>
      <c r="FJ110" s="39" t="n"/>
      <c r="FK110" s="39" t="n"/>
      <c r="FL110" s="39" t="n"/>
      <c r="FM110" s="39" t="n"/>
      <c r="FN110" s="39" t="n"/>
      <c r="FO110" s="40" t="n"/>
      <c r="FP110" s="83" t="n"/>
      <c r="FQ110" s="83" t="n"/>
      <c r="FR110" s="83" t="n"/>
      <c r="FS110" s="83" t="n"/>
      <c r="FT110" s="83" t="n"/>
      <c r="FU110" s="83" t="n"/>
      <c r="FV110" s="83" t="n"/>
      <c r="FW110" s="83" t="n"/>
      <c r="FX110" s="83" t="n"/>
      <c r="FY110" s="83" t="n"/>
      <c r="FZ110" s="83" t="n"/>
      <c r="GA110" s="83" t="n"/>
      <c r="GB110" s="83" t="n"/>
      <c r="GC110" s="83" t="n"/>
      <c r="GD110" s="83" t="n"/>
      <c r="GE110" s="83" t="n"/>
      <c r="GF110" s="83" t="n"/>
      <c r="GG110" s="83" t="n"/>
      <c r="GH110" s="83" t="n"/>
    </row>
    <row r="111" ht="12.75" customHeight="1">
      <c r="A111" s="148" t="inlineStr">
        <is>
          <t>Escalation Level</t>
        </is>
      </c>
      <c r="B111" s="39" t="n"/>
      <c r="C111" s="39" t="n"/>
      <c r="D111" s="39" t="n"/>
      <c r="E111" s="39" t="n"/>
      <c r="F111" s="39" t="n"/>
      <c r="G111" s="39" t="n"/>
      <c r="H111" s="39" t="n"/>
      <c r="I111" s="39" t="n"/>
      <c r="J111" s="39" t="n"/>
      <c r="K111" s="39" t="n"/>
      <c r="L111" s="39" t="n"/>
      <c r="M111" s="39" t="n"/>
      <c r="N111" s="40" t="n"/>
      <c r="O111" s="147" t="n"/>
      <c r="P111" s="39" t="n"/>
      <c r="Q111" s="39" t="n"/>
      <c r="R111" s="39" t="n"/>
      <c r="S111" s="39" t="n"/>
      <c r="T111" s="39" t="n"/>
      <c r="U111" s="40" t="n"/>
      <c r="V111" s="147" t="n"/>
      <c r="W111" s="39" t="n"/>
      <c r="X111" s="39" t="n"/>
      <c r="Y111" s="39" t="n"/>
      <c r="Z111" s="39" t="n"/>
      <c r="AA111" s="39" t="n"/>
      <c r="AB111" s="40" t="n"/>
      <c r="AC111" s="147" t="n"/>
      <c r="AD111" s="39" t="n"/>
      <c r="AE111" s="39" t="n"/>
      <c r="AF111" s="39" t="n"/>
      <c r="AG111" s="39" t="n"/>
      <c r="AH111" s="39" t="n"/>
      <c r="AI111" s="40" t="n"/>
      <c r="AJ111" s="147" t="n"/>
      <c r="AK111" s="39" t="n"/>
      <c r="AL111" s="39" t="n"/>
      <c r="AM111" s="39" t="n"/>
      <c r="AN111" s="39" t="n"/>
      <c r="AO111" s="39" t="n"/>
      <c r="AP111" s="40" t="n"/>
      <c r="AQ111" s="219" t="n"/>
      <c r="AR111" s="148" t="inlineStr">
        <is>
          <t>Escalation Level</t>
        </is>
      </c>
      <c r="AS111" s="39" t="n"/>
      <c r="AT111" s="39" t="n"/>
      <c r="AU111" s="39" t="n"/>
      <c r="AV111" s="39" t="n"/>
      <c r="AW111" s="39" t="n"/>
      <c r="AX111" s="39" t="n"/>
      <c r="AY111" s="39" t="n"/>
      <c r="AZ111" s="39" t="n"/>
      <c r="BA111" s="39" t="n"/>
      <c r="BB111" s="39" t="n"/>
      <c r="BC111" s="39" t="n"/>
      <c r="BD111" s="39" t="n"/>
      <c r="BE111" s="40" t="n"/>
      <c r="BF111" s="147" t="n"/>
      <c r="BG111" s="39" t="n"/>
      <c r="BH111" s="39" t="n"/>
      <c r="BI111" s="39" t="n"/>
      <c r="BJ111" s="39" t="n"/>
      <c r="BK111" s="39" t="n"/>
      <c r="BL111" s="40" t="n"/>
      <c r="BM111" s="147" t="n"/>
      <c r="BN111" s="39" t="n"/>
      <c r="BO111" s="39" t="n"/>
      <c r="BP111" s="39" t="n"/>
      <c r="BQ111" s="39" t="n"/>
      <c r="BR111" s="39" t="n"/>
      <c r="BS111" s="40" t="n"/>
      <c r="BT111" s="147" t="n"/>
      <c r="BU111" s="39" t="n"/>
      <c r="BV111" s="39" t="n"/>
      <c r="BW111" s="39" t="n"/>
      <c r="BX111" s="39" t="n"/>
      <c r="BY111" s="39" t="n"/>
      <c r="BZ111" s="40" t="n"/>
      <c r="CA111" s="147" t="n"/>
      <c r="CB111" s="39" t="n"/>
      <c r="CC111" s="39" t="n"/>
      <c r="CD111" s="39" t="n"/>
      <c r="CE111" s="39" t="n"/>
      <c r="CF111" s="39" t="n"/>
      <c r="CG111" s="40" t="n"/>
      <c r="CH111" s="83" t="n"/>
      <c r="CI111" s="148" t="inlineStr">
        <is>
          <t>Escalation Level</t>
        </is>
      </c>
      <c r="CJ111" s="39" t="n"/>
      <c r="CK111" s="39" t="n"/>
      <c r="CL111" s="39" t="n"/>
      <c r="CM111" s="39" t="n"/>
      <c r="CN111" s="39" t="n"/>
      <c r="CO111" s="39" t="n"/>
      <c r="CP111" s="39" t="n"/>
      <c r="CQ111" s="39" t="n"/>
      <c r="CR111" s="39" t="n"/>
      <c r="CS111" s="39" t="n"/>
      <c r="CT111" s="39" t="n"/>
      <c r="CU111" s="39" t="n"/>
      <c r="CV111" s="40" t="n"/>
      <c r="CW111" s="147" t="n"/>
      <c r="CX111" s="39" t="n"/>
      <c r="CY111" s="39" t="n"/>
      <c r="CZ111" s="39" t="n"/>
      <c r="DA111" s="39" t="n"/>
      <c r="DB111" s="39" t="n"/>
      <c r="DC111" s="40" t="n"/>
      <c r="DD111" s="147" t="n"/>
      <c r="DE111" s="39" t="n"/>
      <c r="DF111" s="39" t="n"/>
      <c r="DG111" s="39" t="n"/>
      <c r="DH111" s="39" t="n"/>
      <c r="DI111" s="39" t="n"/>
      <c r="DJ111" s="40" t="n"/>
      <c r="DK111" s="147" t="n"/>
      <c r="DL111" s="39" t="n"/>
      <c r="DM111" s="39" t="n"/>
      <c r="DN111" s="39" t="n"/>
      <c r="DO111" s="39" t="n"/>
      <c r="DP111" s="39" t="n"/>
      <c r="DQ111" s="40" t="n"/>
      <c r="DR111" s="147" t="n"/>
      <c r="DS111" s="39" t="n"/>
      <c r="DT111" s="39" t="n"/>
      <c r="DU111" s="39" t="n"/>
      <c r="DV111" s="39" t="n"/>
      <c r="DW111" s="39" t="n"/>
      <c r="DX111" s="40" t="n"/>
      <c r="DY111" s="83" t="n"/>
      <c r="DZ111" s="148" t="inlineStr">
        <is>
          <t>Escalation Level</t>
        </is>
      </c>
      <c r="EA111" s="39" t="n"/>
      <c r="EB111" s="39" t="n"/>
      <c r="EC111" s="39" t="n"/>
      <c r="ED111" s="39" t="n"/>
      <c r="EE111" s="39" t="n"/>
      <c r="EF111" s="39" t="n"/>
      <c r="EG111" s="39" t="n"/>
      <c r="EH111" s="39" t="n"/>
      <c r="EI111" s="39" t="n"/>
      <c r="EJ111" s="39" t="n"/>
      <c r="EK111" s="39" t="n"/>
      <c r="EL111" s="39" t="n"/>
      <c r="EM111" s="40" t="n"/>
      <c r="EN111" s="147" t="n"/>
      <c r="EO111" s="39" t="n"/>
      <c r="EP111" s="39" t="n"/>
      <c r="EQ111" s="39" t="n"/>
      <c r="ER111" s="39" t="n"/>
      <c r="ES111" s="39" t="n"/>
      <c r="ET111" s="40" t="n"/>
      <c r="EU111" s="147" t="n"/>
      <c r="EV111" s="39" t="n"/>
      <c r="EW111" s="39" t="n"/>
      <c r="EX111" s="39" t="n"/>
      <c r="EY111" s="39" t="n"/>
      <c r="EZ111" s="39" t="n"/>
      <c r="FA111" s="40" t="n"/>
      <c r="FB111" s="147" t="n"/>
      <c r="FC111" s="39" t="n"/>
      <c r="FD111" s="39" t="n"/>
      <c r="FE111" s="39" t="n"/>
      <c r="FF111" s="39" t="n"/>
      <c r="FG111" s="39" t="n"/>
      <c r="FH111" s="40" t="n"/>
      <c r="FI111" s="147" t="n"/>
      <c r="FJ111" s="39" t="n"/>
      <c r="FK111" s="39" t="n"/>
      <c r="FL111" s="39" t="n"/>
      <c r="FM111" s="39" t="n"/>
      <c r="FN111" s="39" t="n"/>
      <c r="FO111" s="40" t="n"/>
      <c r="FP111" s="83" t="n"/>
      <c r="FQ111" s="83" t="n"/>
      <c r="FR111" s="83" t="n"/>
      <c r="FS111" s="83" t="n"/>
      <c r="FT111" s="83" t="n"/>
      <c r="FU111" s="83" t="n"/>
      <c r="FV111" s="83" t="n"/>
      <c r="FW111" s="83" t="n"/>
      <c r="FX111" s="83" t="n"/>
      <c r="FY111" s="83" t="n"/>
      <c r="FZ111" s="83" t="n"/>
      <c r="GA111" s="83" t="n"/>
      <c r="GB111" s="83" t="n"/>
      <c r="GC111" s="83" t="n"/>
      <c r="GD111" s="83" t="n"/>
      <c r="GE111" s="83" t="n"/>
      <c r="GF111" s="83" t="n"/>
      <c r="GG111" s="83" t="n"/>
      <c r="GH111" s="83" t="n"/>
    </row>
    <row r="112" ht="12.75" customHeight="1">
      <c r="A112" s="148" t="inlineStr">
        <is>
          <t>PPM FY GE</t>
        </is>
      </c>
      <c r="B112" s="39" t="n"/>
      <c r="C112" s="39" t="n"/>
      <c r="D112" s="39" t="n"/>
      <c r="E112" s="39" t="n"/>
      <c r="F112" s="39" t="n"/>
      <c r="G112" s="39" t="n"/>
      <c r="H112" s="39" t="n"/>
      <c r="I112" s="39" t="n"/>
      <c r="J112" s="39" t="n"/>
      <c r="K112" s="39" t="n"/>
      <c r="L112" s="39" t="n"/>
      <c r="M112" s="39" t="n"/>
      <c r="N112" s="40" t="n"/>
      <c r="O112" s="147" t="n"/>
      <c r="P112" s="39" t="n"/>
      <c r="Q112" s="39" t="n"/>
      <c r="R112" s="39" t="n"/>
      <c r="S112" s="39" t="n"/>
      <c r="T112" s="39" t="n"/>
      <c r="U112" s="40" t="n"/>
      <c r="V112" s="147" t="n"/>
      <c r="W112" s="39" t="n"/>
      <c r="X112" s="39" t="n"/>
      <c r="Y112" s="39" t="n"/>
      <c r="Z112" s="39" t="n"/>
      <c r="AA112" s="39" t="n"/>
      <c r="AB112" s="40" t="n"/>
      <c r="AC112" s="147" t="n"/>
      <c r="AD112" s="39" t="n"/>
      <c r="AE112" s="39" t="n"/>
      <c r="AF112" s="39" t="n"/>
      <c r="AG112" s="39" t="n"/>
      <c r="AH112" s="39" t="n"/>
      <c r="AI112" s="40" t="n"/>
      <c r="AJ112" s="147" t="n"/>
      <c r="AK112" s="39" t="n"/>
      <c r="AL112" s="39" t="n"/>
      <c r="AM112" s="39" t="n"/>
      <c r="AN112" s="39" t="n"/>
      <c r="AO112" s="39" t="n"/>
      <c r="AP112" s="40" t="n"/>
      <c r="AQ112" s="219" t="n"/>
      <c r="AR112" s="148" t="inlineStr">
        <is>
          <t>PPM FY GE</t>
        </is>
      </c>
      <c r="AS112" s="39" t="n"/>
      <c r="AT112" s="39" t="n"/>
      <c r="AU112" s="39" t="n"/>
      <c r="AV112" s="39" t="n"/>
      <c r="AW112" s="39" t="n"/>
      <c r="AX112" s="39" t="n"/>
      <c r="AY112" s="39" t="n"/>
      <c r="AZ112" s="39" t="n"/>
      <c r="BA112" s="39" t="n"/>
      <c r="BB112" s="39" t="n"/>
      <c r="BC112" s="39" t="n"/>
      <c r="BD112" s="39" t="n"/>
      <c r="BE112" s="40" t="n"/>
      <c r="BF112" s="147" t="n"/>
      <c r="BG112" s="39" t="n"/>
      <c r="BH112" s="39" t="n"/>
      <c r="BI112" s="39" t="n"/>
      <c r="BJ112" s="39" t="n"/>
      <c r="BK112" s="39" t="n"/>
      <c r="BL112" s="40" t="n"/>
      <c r="BM112" s="147" t="n"/>
      <c r="BN112" s="39" t="n"/>
      <c r="BO112" s="39" t="n"/>
      <c r="BP112" s="39" t="n"/>
      <c r="BQ112" s="39" t="n"/>
      <c r="BR112" s="39" t="n"/>
      <c r="BS112" s="40" t="n"/>
      <c r="BT112" s="147" t="n"/>
      <c r="BU112" s="39" t="n"/>
      <c r="BV112" s="39" t="n"/>
      <c r="BW112" s="39" t="n"/>
      <c r="BX112" s="39" t="n"/>
      <c r="BY112" s="39" t="n"/>
      <c r="BZ112" s="40" t="n"/>
      <c r="CA112" s="147" t="n"/>
      <c r="CB112" s="39" t="n"/>
      <c r="CC112" s="39" t="n"/>
      <c r="CD112" s="39" t="n"/>
      <c r="CE112" s="39" t="n"/>
      <c r="CF112" s="39" t="n"/>
      <c r="CG112" s="40" t="n"/>
      <c r="CH112" s="83" t="n"/>
      <c r="CI112" s="148" t="inlineStr">
        <is>
          <t>PPM FY GE</t>
        </is>
      </c>
      <c r="CJ112" s="39" t="n"/>
      <c r="CK112" s="39" t="n"/>
      <c r="CL112" s="39" t="n"/>
      <c r="CM112" s="39" t="n"/>
      <c r="CN112" s="39" t="n"/>
      <c r="CO112" s="39" t="n"/>
      <c r="CP112" s="39" t="n"/>
      <c r="CQ112" s="39" t="n"/>
      <c r="CR112" s="39" t="n"/>
      <c r="CS112" s="39" t="n"/>
      <c r="CT112" s="39" t="n"/>
      <c r="CU112" s="39" t="n"/>
      <c r="CV112" s="40" t="n"/>
      <c r="CW112" s="147" t="n"/>
      <c r="CX112" s="39" t="n"/>
      <c r="CY112" s="39" t="n"/>
      <c r="CZ112" s="39" t="n"/>
      <c r="DA112" s="39" t="n"/>
      <c r="DB112" s="39" t="n"/>
      <c r="DC112" s="40" t="n"/>
      <c r="DD112" s="147" t="n"/>
      <c r="DE112" s="39" t="n"/>
      <c r="DF112" s="39" t="n"/>
      <c r="DG112" s="39" t="n"/>
      <c r="DH112" s="39" t="n"/>
      <c r="DI112" s="39" t="n"/>
      <c r="DJ112" s="40" t="n"/>
      <c r="DK112" s="147" t="n"/>
      <c r="DL112" s="39" t="n"/>
      <c r="DM112" s="39" t="n"/>
      <c r="DN112" s="39" t="n"/>
      <c r="DO112" s="39" t="n"/>
      <c r="DP112" s="39" t="n"/>
      <c r="DQ112" s="40" t="n"/>
      <c r="DR112" s="147" t="n"/>
      <c r="DS112" s="39" t="n"/>
      <c r="DT112" s="39" t="n"/>
      <c r="DU112" s="39" t="n"/>
      <c r="DV112" s="39" t="n"/>
      <c r="DW112" s="39" t="n"/>
      <c r="DX112" s="40" t="n"/>
      <c r="DY112" s="83" t="n"/>
      <c r="DZ112" s="148" t="inlineStr">
        <is>
          <t>PPM FY GE</t>
        </is>
      </c>
      <c r="EA112" s="39" t="n"/>
      <c r="EB112" s="39" t="n"/>
      <c r="EC112" s="39" t="n"/>
      <c r="ED112" s="39" t="n"/>
      <c r="EE112" s="39" t="n"/>
      <c r="EF112" s="39" t="n"/>
      <c r="EG112" s="39" t="n"/>
      <c r="EH112" s="39" t="n"/>
      <c r="EI112" s="39" t="n"/>
      <c r="EJ112" s="39" t="n"/>
      <c r="EK112" s="39" t="n"/>
      <c r="EL112" s="39" t="n"/>
      <c r="EM112" s="40" t="n"/>
      <c r="EN112" s="147" t="n"/>
      <c r="EO112" s="39" t="n"/>
      <c r="EP112" s="39" t="n"/>
      <c r="EQ112" s="39" t="n"/>
      <c r="ER112" s="39" t="n"/>
      <c r="ES112" s="39" t="n"/>
      <c r="ET112" s="40" t="n"/>
      <c r="EU112" s="147" t="n"/>
      <c r="EV112" s="39" t="n"/>
      <c r="EW112" s="39" t="n"/>
      <c r="EX112" s="39" t="n"/>
      <c r="EY112" s="39" t="n"/>
      <c r="EZ112" s="39" t="n"/>
      <c r="FA112" s="40" t="n"/>
      <c r="FB112" s="147" t="n"/>
      <c r="FC112" s="39" t="n"/>
      <c r="FD112" s="39" t="n"/>
      <c r="FE112" s="39" t="n"/>
      <c r="FF112" s="39" t="n"/>
      <c r="FG112" s="39" t="n"/>
      <c r="FH112" s="40" t="n"/>
      <c r="FI112" s="147" t="n"/>
      <c r="FJ112" s="39" t="n"/>
      <c r="FK112" s="39" t="n"/>
      <c r="FL112" s="39" t="n"/>
      <c r="FM112" s="39" t="n"/>
      <c r="FN112" s="39" t="n"/>
      <c r="FO112" s="40" t="n"/>
      <c r="FP112" s="83" t="n"/>
      <c r="FQ112" s="83" t="n"/>
      <c r="FR112" s="83" t="n"/>
      <c r="FS112" s="83" t="n"/>
      <c r="FT112" s="83" t="n"/>
      <c r="FU112" s="83" t="n"/>
      <c r="FV112" s="83" t="n"/>
      <c r="FW112" s="83" t="n"/>
      <c r="FX112" s="83" t="n"/>
      <c r="FY112" s="83" t="n"/>
      <c r="FZ112" s="83" t="n"/>
      <c r="GA112" s="83" t="n"/>
      <c r="GB112" s="83" t="n"/>
      <c r="GC112" s="83" t="n"/>
      <c r="GD112" s="83" t="n"/>
      <c r="GE112" s="83" t="n"/>
      <c r="GF112" s="83" t="n"/>
      <c r="GG112" s="83" t="n"/>
      <c r="GH112" s="83" t="n"/>
    </row>
    <row r="113" ht="12.75" customHeight="1">
      <c r="A113" s="148" t="inlineStr">
        <is>
          <t>Agreed PPM target</t>
        </is>
      </c>
      <c r="B113" s="39" t="n"/>
      <c r="C113" s="39" t="n"/>
      <c r="D113" s="39" t="n"/>
      <c r="E113" s="39" t="n"/>
      <c r="F113" s="39" t="n"/>
      <c r="G113" s="39" t="n"/>
      <c r="H113" s="39" t="n"/>
      <c r="I113" s="39" t="n"/>
      <c r="J113" s="39" t="n"/>
      <c r="K113" s="39" t="n"/>
      <c r="L113" s="39" t="n"/>
      <c r="M113" s="39" t="n"/>
      <c r="N113" s="40" t="n"/>
      <c r="O113" s="147" t="n"/>
      <c r="P113" s="39" t="n"/>
      <c r="Q113" s="39" t="n"/>
      <c r="R113" s="39" t="n"/>
      <c r="S113" s="39" t="n"/>
      <c r="T113" s="39" t="n"/>
      <c r="U113" s="40" t="n"/>
      <c r="V113" s="147" t="n"/>
      <c r="W113" s="39" t="n"/>
      <c r="X113" s="39" t="n"/>
      <c r="Y113" s="39" t="n"/>
      <c r="Z113" s="39" t="n"/>
      <c r="AA113" s="39" t="n"/>
      <c r="AB113" s="40" t="n"/>
      <c r="AC113" s="147" t="n"/>
      <c r="AD113" s="39" t="n"/>
      <c r="AE113" s="39" t="n"/>
      <c r="AF113" s="39" t="n"/>
      <c r="AG113" s="39" t="n"/>
      <c r="AH113" s="39" t="n"/>
      <c r="AI113" s="40" t="n"/>
      <c r="AJ113" s="147" t="n"/>
      <c r="AK113" s="39" t="n"/>
      <c r="AL113" s="39" t="n"/>
      <c r="AM113" s="39" t="n"/>
      <c r="AN113" s="39" t="n"/>
      <c r="AO113" s="39" t="n"/>
      <c r="AP113" s="40" t="n"/>
      <c r="AQ113" s="219" t="n"/>
      <c r="AR113" s="148" t="inlineStr">
        <is>
          <t>Agreed PPM target</t>
        </is>
      </c>
      <c r="AS113" s="39" t="n"/>
      <c r="AT113" s="39" t="n"/>
      <c r="AU113" s="39" t="n"/>
      <c r="AV113" s="39" t="n"/>
      <c r="AW113" s="39" t="n"/>
      <c r="AX113" s="39" t="n"/>
      <c r="AY113" s="39" t="n"/>
      <c r="AZ113" s="39" t="n"/>
      <c r="BA113" s="39" t="n"/>
      <c r="BB113" s="39" t="n"/>
      <c r="BC113" s="39" t="n"/>
      <c r="BD113" s="39" t="n"/>
      <c r="BE113" s="40" t="n"/>
      <c r="BF113" s="147" t="n"/>
      <c r="BG113" s="39" t="n"/>
      <c r="BH113" s="39" t="n"/>
      <c r="BI113" s="39" t="n"/>
      <c r="BJ113" s="39" t="n"/>
      <c r="BK113" s="39" t="n"/>
      <c r="BL113" s="40" t="n"/>
      <c r="BM113" s="147" t="n"/>
      <c r="BN113" s="39" t="n"/>
      <c r="BO113" s="39" t="n"/>
      <c r="BP113" s="39" t="n"/>
      <c r="BQ113" s="39" t="n"/>
      <c r="BR113" s="39" t="n"/>
      <c r="BS113" s="40" t="n"/>
      <c r="BT113" s="147" t="n"/>
      <c r="BU113" s="39" t="n"/>
      <c r="BV113" s="39" t="n"/>
      <c r="BW113" s="39" t="n"/>
      <c r="BX113" s="39" t="n"/>
      <c r="BY113" s="39" t="n"/>
      <c r="BZ113" s="40" t="n"/>
      <c r="CA113" s="147" t="n"/>
      <c r="CB113" s="39" t="n"/>
      <c r="CC113" s="39" t="n"/>
      <c r="CD113" s="39" t="n"/>
      <c r="CE113" s="39" t="n"/>
      <c r="CF113" s="39" t="n"/>
      <c r="CG113" s="40" t="n"/>
      <c r="CH113" s="83" t="n"/>
      <c r="CI113" s="148" t="inlineStr">
        <is>
          <t>Agreed PPM target</t>
        </is>
      </c>
      <c r="CJ113" s="39" t="n"/>
      <c r="CK113" s="39" t="n"/>
      <c r="CL113" s="39" t="n"/>
      <c r="CM113" s="39" t="n"/>
      <c r="CN113" s="39" t="n"/>
      <c r="CO113" s="39" t="n"/>
      <c r="CP113" s="39" t="n"/>
      <c r="CQ113" s="39" t="n"/>
      <c r="CR113" s="39" t="n"/>
      <c r="CS113" s="39" t="n"/>
      <c r="CT113" s="39" t="n"/>
      <c r="CU113" s="39" t="n"/>
      <c r="CV113" s="40" t="n"/>
      <c r="CW113" s="147" t="n"/>
      <c r="CX113" s="39" t="n"/>
      <c r="CY113" s="39" t="n"/>
      <c r="CZ113" s="39" t="n"/>
      <c r="DA113" s="39" t="n"/>
      <c r="DB113" s="39" t="n"/>
      <c r="DC113" s="40" t="n"/>
      <c r="DD113" s="147" t="n"/>
      <c r="DE113" s="39" t="n"/>
      <c r="DF113" s="39" t="n"/>
      <c r="DG113" s="39" t="n"/>
      <c r="DH113" s="39" t="n"/>
      <c r="DI113" s="39" t="n"/>
      <c r="DJ113" s="40" t="n"/>
      <c r="DK113" s="147" t="n"/>
      <c r="DL113" s="39" t="n"/>
      <c r="DM113" s="39" t="n"/>
      <c r="DN113" s="39" t="n"/>
      <c r="DO113" s="39" t="n"/>
      <c r="DP113" s="39" t="n"/>
      <c r="DQ113" s="40" t="n"/>
      <c r="DR113" s="147" t="n"/>
      <c r="DS113" s="39" t="n"/>
      <c r="DT113" s="39" t="n"/>
      <c r="DU113" s="39" t="n"/>
      <c r="DV113" s="39" t="n"/>
      <c r="DW113" s="39" t="n"/>
      <c r="DX113" s="40" t="n"/>
      <c r="DY113" s="83" t="n"/>
      <c r="DZ113" s="148" t="inlineStr">
        <is>
          <t>Agreed PPM target</t>
        </is>
      </c>
      <c r="EA113" s="39" t="n"/>
      <c r="EB113" s="39" t="n"/>
      <c r="EC113" s="39" t="n"/>
      <c r="ED113" s="39" t="n"/>
      <c r="EE113" s="39" t="n"/>
      <c r="EF113" s="39" t="n"/>
      <c r="EG113" s="39" t="n"/>
      <c r="EH113" s="39" t="n"/>
      <c r="EI113" s="39" t="n"/>
      <c r="EJ113" s="39" t="n"/>
      <c r="EK113" s="39" t="n"/>
      <c r="EL113" s="39" t="n"/>
      <c r="EM113" s="40" t="n"/>
      <c r="EN113" s="147" t="n"/>
      <c r="EO113" s="39" t="n"/>
      <c r="EP113" s="39" t="n"/>
      <c r="EQ113" s="39" t="n"/>
      <c r="ER113" s="39" t="n"/>
      <c r="ES113" s="39" t="n"/>
      <c r="ET113" s="40" t="n"/>
      <c r="EU113" s="147" t="n"/>
      <c r="EV113" s="39" t="n"/>
      <c r="EW113" s="39" t="n"/>
      <c r="EX113" s="39" t="n"/>
      <c r="EY113" s="39" t="n"/>
      <c r="EZ113" s="39" t="n"/>
      <c r="FA113" s="40" t="n"/>
      <c r="FB113" s="147" t="n"/>
      <c r="FC113" s="39" t="n"/>
      <c r="FD113" s="39" t="n"/>
      <c r="FE113" s="39" t="n"/>
      <c r="FF113" s="39" t="n"/>
      <c r="FG113" s="39" t="n"/>
      <c r="FH113" s="40" t="n"/>
      <c r="FI113" s="147" t="n"/>
      <c r="FJ113" s="39" t="n"/>
      <c r="FK113" s="39" t="n"/>
      <c r="FL113" s="39" t="n"/>
      <c r="FM113" s="39" t="n"/>
      <c r="FN113" s="39" t="n"/>
      <c r="FO113" s="40" t="n"/>
      <c r="FP113" s="83" t="n"/>
      <c r="FQ113" s="83" t="n"/>
      <c r="FR113" s="83" t="n"/>
      <c r="FS113" s="83" t="n"/>
      <c r="FT113" s="83" t="n"/>
      <c r="FU113" s="83" t="n"/>
      <c r="FV113" s="83" t="n"/>
      <c r="FW113" s="83" t="n"/>
      <c r="FX113" s="83" t="n"/>
      <c r="FY113" s="83" t="n"/>
      <c r="FZ113" s="83" t="n"/>
      <c r="GA113" s="83" t="n"/>
      <c r="GB113" s="83" t="n"/>
      <c r="GC113" s="83" t="n"/>
      <c r="GD113" s="83" t="n"/>
      <c r="GE113" s="83" t="n"/>
      <c r="GF113" s="83" t="n"/>
      <c r="GG113" s="83" t="n"/>
      <c r="GH113" s="83" t="n"/>
    </row>
    <row r="114" ht="12.75" customHeight="1">
      <c r="A114" s="148" t="inlineStr">
        <is>
          <t>NQE last 12 months</t>
        </is>
      </c>
      <c r="B114" s="39" t="n"/>
      <c r="C114" s="39" t="n"/>
      <c r="D114" s="39" t="n"/>
      <c r="E114" s="39" t="n"/>
      <c r="F114" s="39" t="n"/>
      <c r="G114" s="39" t="n"/>
      <c r="H114" s="39" t="n"/>
      <c r="I114" s="39" t="n"/>
      <c r="J114" s="39" t="n"/>
      <c r="K114" s="39" t="n"/>
      <c r="L114" s="39" t="n"/>
      <c r="M114" s="39" t="n"/>
      <c r="N114" s="40" t="n"/>
      <c r="O114" s="147" t="n"/>
      <c r="P114" s="39" t="n"/>
      <c r="Q114" s="39" t="n"/>
      <c r="R114" s="39" t="n"/>
      <c r="S114" s="39" t="n"/>
      <c r="T114" s="39" t="n"/>
      <c r="U114" s="40" t="n"/>
      <c r="V114" s="147" t="n"/>
      <c r="W114" s="39" t="n"/>
      <c r="X114" s="39" t="n"/>
      <c r="Y114" s="39" t="n"/>
      <c r="Z114" s="39" t="n"/>
      <c r="AA114" s="39" t="n"/>
      <c r="AB114" s="40" t="n"/>
      <c r="AC114" s="147" t="n"/>
      <c r="AD114" s="39" t="n"/>
      <c r="AE114" s="39" t="n"/>
      <c r="AF114" s="39" t="n"/>
      <c r="AG114" s="39" t="n"/>
      <c r="AH114" s="39" t="n"/>
      <c r="AI114" s="40" t="n"/>
      <c r="AJ114" s="147" t="n"/>
      <c r="AK114" s="39" t="n"/>
      <c r="AL114" s="39" t="n"/>
      <c r="AM114" s="39" t="n"/>
      <c r="AN114" s="39" t="n"/>
      <c r="AO114" s="39" t="n"/>
      <c r="AP114" s="40" t="n"/>
      <c r="AQ114" s="219" t="n"/>
      <c r="AR114" s="148" t="inlineStr">
        <is>
          <t>NQE last 12 months</t>
        </is>
      </c>
      <c r="AS114" s="39" t="n"/>
      <c r="AT114" s="39" t="n"/>
      <c r="AU114" s="39" t="n"/>
      <c r="AV114" s="39" t="n"/>
      <c r="AW114" s="39" t="n"/>
      <c r="AX114" s="39" t="n"/>
      <c r="AY114" s="39" t="n"/>
      <c r="AZ114" s="39" t="n"/>
      <c r="BA114" s="39" t="n"/>
      <c r="BB114" s="39" t="n"/>
      <c r="BC114" s="39" t="n"/>
      <c r="BD114" s="39" t="n"/>
      <c r="BE114" s="40" t="n"/>
      <c r="BF114" s="147" t="n"/>
      <c r="BG114" s="39" t="n"/>
      <c r="BH114" s="39" t="n"/>
      <c r="BI114" s="39" t="n"/>
      <c r="BJ114" s="39" t="n"/>
      <c r="BK114" s="39" t="n"/>
      <c r="BL114" s="40" t="n"/>
      <c r="BM114" s="147" t="n"/>
      <c r="BN114" s="39" t="n"/>
      <c r="BO114" s="39" t="n"/>
      <c r="BP114" s="39" t="n"/>
      <c r="BQ114" s="39" t="n"/>
      <c r="BR114" s="39" t="n"/>
      <c r="BS114" s="40" t="n"/>
      <c r="BT114" s="147" t="n"/>
      <c r="BU114" s="39" t="n"/>
      <c r="BV114" s="39" t="n"/>
      <c r="BW114" s="39" t="n"/>
      <c r="BX114" s="39" t="n"/>
      <c r="BY114" s="39" t="n"/>
      <c r="BZ114" s="40" t="n"/>
      <c r="CA114" s="147" t="n"/>
      <c r="CB114" s="39" t="n"/>
      <c r="CC114" s="39" t="n"/>
      <c r="CD114" s="39" t="n"/>
      <c r="CE114" s="39" t="n"/>
      <c r="CF114" s="39" t="n"/>
      <c r="CG114" s="40" t="n"/>
      <c r="CH114" s="83" t="n"/>
      <c r="CI114" s="148" t="inlineStr">
        <is>
          <t>NQE last 12 months</t>
        </is>
      </c>
      <c r="CJ114" s="39" t="n"/>
      <c r="CK114" s="39" t="n"/>
      <c r="CL114" s="39" t="n"/>
      <c r="CM114" s="39" t="n"/>
      <c r="CN114" s="39" t="n"/>
      <c r="CO114" s="39" t="n"/>
      <c r="CP114" s="39" t="n"/>
      <c r="CQ114" s="39" t="n"/>
      <c r="CR114" s="39" t="n"/>
      <c r="CS114" s="39" t="n"/>
      <c r="CT114" s="39" t="n"/>
      <c r="CU114" s="39" t="n"/>
      <c r="CV114" s="40" t="n"/>
      <c r="CW114" s="147" t="n"/>
      <c r="CX114" s="39" t="n"/>
      <c r="CY114" s="39" t="n"/>
      <c r="CZ114" s="39" t="n"/>
      <c r="DA114" s="39" t="n"/>
      <c r="DB114" s="39" t="n"/>
      <c r="DC114" s="40" t="n"/>
      <c r="DD114" s="147" t="n"/>
      <c r="DE114" s="39" t="n"/>
      <c r="DF114" s="39" t="n"/>
      <c r="DG114" s="39" t="n"/>
      <c r="DH114" s="39" t="n"/>
      <c r="DI114" s="39" t="n"/>
      <c r="DJ114" s="40" t="n"/>
      <c r="DK114" s="147" t="n"/>
      <c r="DL114" s="39" t="n"/>
      <c r="DM114" s="39" t="n"/>
      <c r="DN114" s="39" t="n"/>
      <c r="DO114" s="39" t="n"/>
      <c r="DP114" s="39" t="n"/>
      <c r="DQ114" s="40" t="n"/>
      <c r="DR114" s="147" t="n"/>
      <c r="DS114" s="39" t="n"/>
      <c r="DT114" s="39" t="n"/>
      <c r="DU114" s="39" t="n"/>
      <c r="DV114" s="39" t="n"/>
      <c r="DW114" s="39" t="n"/>
      <c r="DX114" s="40" t="n"/>
      <c r="DY114" s="83" t="n"/>
      <c r="DZ114" s="148" t="inlineStr">
        <is>
          <t>NQE last 12 months</t>
        </is>
      </c>
      <c r="EA114" s="39" t="n"/>
      <c r="EB114" s="39" t="n"/>
      <c r="EC114" s="39" t="n"/>
      <c r="ED114" s="39" t="n"/>
      <c r="EE114" s="39" t="n"/>
      <c r="EF114" s="39" t="n"/>
      <c r="EG114" s="39" t="n"/>
      <c r="EH114" s="39" t="n"/>
      <c r="EI114" s="39" t="n"/>
      <c r="EJ114" s="39" t="n"/>
      <c r="EK114" s="39" t="n"/>
      <c r="EL114" s="39" t="n"/>
      <c r="EM114" s="40" t="n"/>
      <c r="EN114" s="147" t="n"/>
      <c r="EO114" s="39" t="n"/>
      <c r="EP114" s="39" t="n"/>
      <c r="EQ114" s="39" t="n"/>
      <c r="ER114" s="39" t="n"/>
      <c r="ES114" s="39" t="n"/>
      <c r="ET114" s="40" t="n"/>
      <c r="EU114" s="147" t="n"/>
      <c r="EV114" s="39" t="n"/>
      <c r="EW114" s="39" t="n"/>
      <c r="EX114" s="39" t="n"/>
      <c r="EY114" s="39" t="n"/>
      <c r="EZ114" s="39" t="n"/>
      <c r="FA114" s="40" t="n"/>
      <c r="FB114" s="147" t="n"/>
      <c r="FC114" s="39" t="n"/>
      <c r="FD114" s="39" t="n"/>
      <c r="FE114" s="39" t="n"/>
      <c r="FF114" s="39" t="n"/>
      <c r="FG114" s="39" t="n"/>
      <c r="FH114" s="40" t="n"/>
      <c r="FI114" s="147" t="n"/>
      <c r="FJ114" s="39" t="n"/>
      <c r="FK114" s="39" t="n"/>
      <c r="FL114" s="39" t="n"/>
      <c r="FM114" s="39" t="n"/>
      <c r="FN114" s="39" t="n"/>
      <c r="FO114" s="40" t="n"/>
      <c r="FP114" s="83" t="n"/>
      <c r="FQ114" s="83" t="n"/>
      <c r="FR114" s="83" t="n"/>
      <c r="FS114" s="83" t="n"/>
      <c r="FT114" s="83" t="n"/>
      <c r="FU114" s="83" t="n"/>
      <c r="FV114" s="83" t="n"/>
      <c r="FW114" s="83" t="n"/>
      <c r="FX114" s="83" t="n"/>
      <c r="FY114" s="83" t="n"/>
      <c r="FZ114" s="83" t="n"/>
      <c r="GA114" s="83" t="n"/>
      <c r="GB114" s="83" t="n"/>
      <c r="GC114" s="83" t="n"/>
      <c r="GD114" s="83" t="n"/>
      <c r="GE114" s="83" t="n"/>
      <c r="GF114" s="83" t="n"/>
      <c r="GG114" s="83" t="n"/>
      <c r="GH114" s="83" t="n"/>
    </row>
    <row r="115" ht="12.75" customHeight="1">
      <c r="A115" s="148" t="inlineStr">
        <is>
          <t>NQE reimbursed last 12 months</t>
        </is>
      </c>
      <c r="B115" s="39" t="n"/>
      <c r="C115" s="39" t="n"/>
      <c r="D115" s="39" t="n"/>
      <c r="E115" s="39" t="n"/>
      <c r="F115" s="39" t="n"/>
      <c r="G115" s="39" t="n"/>
      <c r="H115" s="39" t="n"/>
      <c r="I115" s="39" t="n"/>
      <c r="J115" s="39" t="n"/>
      <c r="K115" s="39" t="n"/>
      <c r="L115" s="39" t="n"/>
      <c r="M115" s="39" t="n"/>
      <c r="N115" s="40" t="n"/>
      <c r="O115" s="147" t="n"/>
      <c r="P115" s="39" t="n"/>
      <c r="Q115" s="39" t="n"/>
      <c r="R115" s="39" t="n"/>
      <c r="S115" s="39" t="n"/>
      <c r="T115" s="39" t="n"/>
      <c r="U115" s="40" t="n"/>
      <c r="V115" s="147" t="n"/>
      <c r="W115" s="39" t="n"/>
      <c r="X115" s="39" t="n"/>
      <c r="Y115" s="39" t="n"/>
      <c r="Z115" s="39" t="n"/>
      <c r="AA115" s="39" t="n"/>
      <c r="AB115" s="40" t="n"/>
      <c r="AC115" s="147" t="n"/>
      <c r="AD115" s="39" t="n"/>
      <c r="AE115" s="39" t="n"/>
      <c r="AF115" s="39" t="n"/>
      <c r="AG115" s="39" t="n"/>
      <c r="AH115" s="39" t="n"/>
      <c r="AI115" s="40" t="n"/>
      <c r="AJ115" s="147" t="n"/>
      <c r="AK115" s="39" t="n"/>
      <c r="AL115" s="39" t="n"/>
      <c r="AM115" s="39" t="n"/>
      <c r="AN115" s="39" t="n"/>
      <c r="AO115" s="39" t="n"/>
      <c r="AP115" s="40" t="n"/>
      <c r="AQ115" s="219" t="n"/>
      <c r="AR115" s="148" t="inlineStr">
        <is>
          <t>NQE reimbursed last 12 months</t>
        </is>
      </c>
      <c r="AS115" s="39" t="n"/>
      <c r="AT115" s="39" t="n"/>
      <c r="AU115" s="39" t="n"/>
      <c r="AV115" s="39" t="n"/>
      <c r="AW115" s="39" t="n"/>
      <c r="AX115" s="39" t="n"/>
      <c r="AY115" s="39" t="n"/>
      <c r="AZ115" s="39" t="n"/>
      <c r="BA115" s="39" t="n"/>
      <c r="BB115" s="39" t="n"/>
      <c r="BC115" s="39" t="n"/>
      <c r="BD115" s="39" t="n"/>
      <c r="BE115" s="40" t="n"/>
      <c r="BF115" s="147" t="n"/>
      <c r="BG115" s="39" t="n"/>
      <c r="BH115" s="39" t="n"/>
      <c r="BI115" s="39" t="n"/>
      <c r="BJ115" s="39" t="n"/>
      <c r="BK115" s="39" t="n"/>
      <c r="BL115" s="40" t="n"/>
      <c r="BM115" s="147" t="n"/>
      <c r="BN115" s="39" t="n"/>
      <c r="BO115" s="39" t="n"/>
      <c r="BP115" s="39" t="n"/>
      <c r="BQ115" s="39" t="n"/>
      <c r="BR115" s="39" t="n"/>
      <c r="BS115" s="40" t="n"/>
      <c r="BT115" s="147" t="n"/>
      <c r="BU115" s="39" t="n"/>
      <c r="BV115" s="39" t="n"/>
      <c r="BW115" s="39" t="n"/>
      <c r="BX115" s="39" t="n"/>
      <c r="BY115" s="39" t="n"/>
      <c r="BZ115" s="40" t="n"/>
      <c r="CA115" s="147" t="n"/>
      <c r="CB115" s="39" t="n"/>
      <c r="CC115" s="39" t="n"/>
      <c r="CD115" s="39" t="n"/>
      <c r="CE115" s="39" t="n"/>
      <c r="CF115" s="39" t="n"/>
      <c r="CG115" s="40" t="n"/>
      <c r="CH115" s="83" t="n"/>
      <c r="CI115" s="148" t="inlineStr">
        <is>
          <t>NQE reimbursed last 12 months</t>
        </is>
      </c>
      <c r="CJ115" s="39" t="n"/>
      <c r="CK115" s="39" t="n"/>
      <c r="CL115" s="39" t="n"/>
      <c r="CM115" s="39" t="n"/>
      <c r="CN115" s="39" t="n"/>
      <c r="CO115" s="39" t="n"/>
      <c r="CP115" s="39" t="n"/>
      <c r="CQ115" s="39" t="n"/>
      <c r="CR115" s="39" t="n"/>
      <c r="CS115" s="39" t="n"/>
      <c r="CT115" s="39" t="n"/>
      <c r="CU115" s="39" t="n"/>
      <c r="CV115" s="40" t="n"/>
      <c r="CW115" s="147" t="n"/>
      <c r="CX115" s="39" t="n"/>
      <c r="CY115" s="39" t="n"/>
      <c r="CZ115" s="39" t="n"/>
      <c r="DA115" s="39" t="n"/>
      <c r="DB115" s="39" t="n"/>
      <c r="DC115" s="40" t="n"/>
      <c r="DD115" s="147" t="n"/>
      <c r="DE115" s="39" t="n"/>
      <c r="DF115" s="39" t="n"/>
      <c r="DG115" s="39" t="n"/>
      <c r="DH115" s="39" t="n"/>
      <c r="DI115" s="39" t="n"/>
      <c r="DJ115" s="40" t="n"/>
      <c r="DK115" s="147" t="n"/>
      <c r="DL115" s="39" t="n"/>
      <c r="DM115" s="39" t="n"/>
      <c r="DN115" s="39" t="n"/>
      <c r="DO115" s="39" t="n"/>
      <c r="DP115" s="39" t="n"/>
      <c r="DQ115" s="40" t="n"/>
      <c r="DR115" s="147" t="n"/>
      <c r="DS115" s="39" t="n"/>
      <c r="DT115" s="39" t="n"/>
      <c r="DU115" s="39" t="n"/>
      <c r="DV115" s="39" t="n"/>
      <c r="DW115" s="39" t="n"/>
      <c r="DX115" s="40" t="n"/>
      <c r="DY115" s="83" t="n"/>
      <c r="DZ115" s="148" t="inlineStr">
        <is>
          <t>NQE reimbursed last 12 months</t>
        </is>
      </c>
      <c r="EA115" s="39" t="n"/>
      <c r="EB115" s="39" t="n"/>
      <c r="EC115" s="39" t="n"/>
      <c r="ED115" s="39" t="n"/>
      <c r="EE115" s="39" t="n"/>
      <c r="EF115" s="39" t="n"/>
      <c r="EG115" s="39" t="n"/>
      <c r="EH115" s="39" t="n"/>
      <c r="EI115" s="39" t="n"/>
      <c r="EJ115" s="39" t="n"/>
      <c r="EK115" s="39" t="n"/>
      <c r="EL115" s="39" t="n"/>
      <c r="EM115" s="40" t="n"/>
      <c r="EN115" s="147" t="n"/>
      <c r="EO115" s="39" t="n"/>
      <c r="EP115" s="39" t="n"/>
      <c r="EQ115" s="39" t="n"/>
      <c r="ER115" s="39" t="n"/>
      <c r="ES115" s="39" t="n"/>
      <c r="ET115" s="40" t="n"/>
      <c r="EU115" s="147" t="n"/>
      <c r="EV115" s="39" t="n"/>
      <c r="EW115" s="39" t="n"/>
      <c r="EX115" s="39" t="n"/>
      <c r="EY115" s="39" t="n"/>
      <c r="EZ115" s="39" t="n"/>
      <c r="FA115" s="40" t="n"/>
      <c r="FB115" s="147" t="n"/>
      <c r="FC115" s="39" t="n"/>
      <c r="FD115" s="39" t="n"/>
      <c r="FE115" s="39" t="n"/>
      <c r="FF115" s="39" t="n"/>
      <c r="FG115" s="39" t="n"/>
      <c r="FH115" s="40" t="n"/>
      <c r="FI115" s="147" t="n"/>
      <c r="FJ115" s="39" t="n"/>
      <c r="FK115" s="39" t="n"/>
      <c r="FL115" s="39" t="n"/>
      <c r="FM115" s="39" t="n"/>
      <c r="FN115" s="39" t="n"/>
      <c r="FO115" s="40" t="n"/>
      <c r="FP115" s="83" t="n"/>
      <c r="FQ115" s="83" t="n"/>
      <c r="FR115" s="83" t="n"/>
      <c r="FS115" s="83" t="n"/>
      <c r="FT115" s="83" t="n"/>
      <c r="FU115" s="83" t="n"/>
      <c r="FV115" s="83" t="n"/>
      <c r="FW115" s="83" t="n"/>
      <c r="FX115" s="83" t="n"/>
      <c r="FY115" s="83" t="n"/>
      <c r="FZ115" s="83" t="n"/>
      <c r="GA115" s="83" t="n"/>
      <c r="GB115" s="83" t="n"/>
      <c r="GC115" s="83" t="n"/>
      <c r="GD115" s="83" t="n"/>
      <c r="GE115" s="83" t="n"/>
      <c r="GF115" s="83" t="n"/>
      <c r="GG115" s="83" t="n"/>
      <c r="GH115" s="83" t="n"/>
    </row>
    <row r="116" ht="12.75" customHeight="1">
      <c r="A116" s="148" t="inlineStr">
        <is>
          <t>Experience with product group</t>
        </is>
      </c>
      <c r="B116" s="39" t="n"/>
      <c r="C116" s="39" t="n"/>
      <c r="D116" s="39" t="n"/>
      <c r="E116" s="39" t="n"/>
      <c r="F116" s="39" t="n"/>
      <c r="G116" s="39" t="n"/>
      <c r="H116" s="39" t="n"/>
      <c r="I116" s="39" t="n"/>
      <c r="J116" s="39" t="n"/>
      <c r="K116" s="39" t="n"/>
      <c r="L116" s="39" t="n"/>
      <c r="M116" s="39" t="n"/>
      <c r="N116" s="40" t="n"/>
      <c r="O116" s="147" t="n"/>
      <c r="P116" s="39" t="n"/>
      <c r="Q116" s="39" t="n"/>
      <c r="R116" s="39" t="n"/>
      <c r="S116" s="39" t="n"/>
      <c r="T116" s="39" t="n"/>
      <c r="U116" s="40" t="n"/>
      <c r="V116" s="147" t="n"/>
      <c r="W116" s="39" t="n"/>
      <c r="X116" s="39" t="n"/>
      <c r="Y116" s="39" t="n"/>
      <c r="Z116" s="39" t="n"/>
      <c r="AA116" s="39" t="n"/>
      <c r="AB116" s="40" t="n"/>
      <c r="AC116" s="147" t="n"/>
      <c r="AD116" s="39" t="n"/>
      <c r="AE116" s="39" t="n"/>
      <c r="AF116" s="39" t="n"/>
      <c r="AG116" s="39" t="n"/>
      <c r="AH116" s="39" t="n"/>
      <c r="AI116" s="40" t="n"/>
      <c r="AJ116" s="147" t="n"/>
      <c r="AK116" s="39" t="n"/>
      <c r="AL116" s="39" t="n"/>
      <c r="AM116" s="39" t="n"/>
      <c r="AN116" s="39" t="n"/>
      <c r="AO116" s="39" t="n"/>
      <c r="AP116" s="40" t="n"/>
      <c r="AQ116" s="219" t="n"/>
      <c r="AR116" s="148" t="inlineStr">
        <is>
          <t>Experience with product group</t>
        </is>
      </c>
      <c r="AS116" s="39" t="n"/>
      <c r="AT116" s="39" t="n"/>
      <c r="AU116" s="39" t="n"/>
      <c r="AV116" s="39" t="n"/>
      <c r="AW116" s="39" t="n"/>
      <c r="AX116" s="39" t="n"/>
      <c r="AY116" s="39" t="n"/>
      <c r="AZ116" s="39" t="n"/>
      <c r="BA116" s="39" t="n"/>
      <c r="BB116" s="39" t="n"/>
      <c r="BC116" s="39" t="n"/>
      <c r="BD116" s="39" t="n"/>
      <c r="BE116" s="40" t="n"/>
      <c r="BF116" s="147" t="n"/>
      <c r="BG116" s="39" t="n"/>
      <c r="BH116" s="39" t="n"/>
      <c r="BI116" s="39" t="n"/>
      <c r="BJ116" s="39" t="n"/>
      <c r="BK116" s="39" t="n"/>
      <c r="BL116" s="40" t="n"/>
      <c r="BM116" s="147" t="n"/>
      <c r="BN116" s="39" t="n"/>
      <c r="BO116" s="39" t="n"/>
      <c r="BP116" s="39" t="n"/>
      <c r="BQ116" s="39" t="n"/>
      <c r="BR116" s="39" t="n"/>
      <c r="BS116" s="40" t="n"/>
      <c r="BT116" s="147" t="n"/>
      <c r="BU116" s="39" t="n"/>
      <c r="BV116" s="39" t="n"/>
      <c r="BW116" s="39" t="n"/>
      <c r="BX116" s="39" t="n"/>
      <c r="BY116" s="39" t="n"/>
      <c r="BZ116" s="40" t="n"/>
      <c r="CA116" s="147" t="n"/>
      <c r="CB116" s="39" t="n"/>
      <c r="CC116" s="39" t="n"/>
      <c r="CD116" s="39" t="n"/>
      <c r="CE116" s="39" t="n"/>
      <c r="CF116" s="39" t="n"/>
      <c r="CG116" s="40" t="n"/>
      <c r="CH116" s="83" t="n"/>
      <c r="CI116" s="148" t="inlineStr">
        <is>
          <t>Experience with product group</t>
        </is>
      </c>
      <c r="CJ116" s="39" t="n"/>
      <c r="CK116" s="39" t="n"/>
      <c r="CL116" s="39" t="n"/>
      <c r="CM116" s="39" t="n"/>
      <c r="CN116" s="39" t="n"/>
      <c r="CO116" s="39" t="n"/>
      <c r="CP116" s="39" t="n"/>
      <c r="CQ116" s="39" t="n"/>
      <c r="CR116" s="39" t="n"/>
      <c r="CS116" s="39" t="n"/>
      <c r="CT116" s="39" t="n"/>
      <c r="CU116" s="39" t="n"/>
      <c r="CV116" s="40" t="n"/>
      <c r="CW116" s="147" t="n"/>
      <c r="CX116" s="39" t="n"/>
      <c r="CY116" s="39" t="n"/>
      <c r="CZ116" s="39" t="n"/>
      <c r="DA116" s="39" t="n"/>
      <c r="DB116" s="39" t="n"/>
      <c r="DC116" s="40" t="n"/>
      <c r="DD116" s="147" t="n"/>
      <c r="DE116" s="39" t="n"/>
      <c r="DF116" s="39" t="n"/>
      <c r="DG116" s="39" t="n"/>
      <c r="DH116" s="39" t="n"/>
      <c r="DI116" s="39" t="n"/>
      <c r="DJ116" s="40" t="n"/>
      <c r="DK116" s="147" t="n"/>
      <c r="DL116" s="39" t="n"/>
      <c r="DM116" s="39" t="n"/>
      <c r="DN116" s="39" t="n"/>
      <c r="DO116" s="39" t="n"/>
      <c r="DP116" s="39" t="n"/>
      <c r="DQ116" s="40" t="n"/>
      <c r="DR116" s="147" t="n"/>
      <c r="DS116" s="39" t="n"/>
      <c r="DT116" s="39" t="n"/>
      <c r="DU116" s="39" t="n"/>
      <c r="DV116" s="39" t="n"/>
      <c r="DW116" s="39" t="n"/>
      <c r="DX116" s="40" t="n"/>
      <c r="DY116" s="83" t="n"/>
      <c r="DZ116" s="148" t="inlineStr">
        <is>
          <t>Experience with product group</t>
        </is>
      </c>
      <c r="EA116" s="39" t="n"/>
      <c r="EB116" s="39" t="n"/>
      <c r="EC116" s="39" t="n"/>
      <c r="ED116" s="39" t="n"/>
      <c r="EE116" s="39" t="n"/>
      <c r="EF116" s="39" t="n"/>
      <c r="EG116" s="39" t="n"/>
      <c r="EH116" s="39" t="n"/>
      <c r="EI116" s="39" t="n"/>
      <c r="EJ116" s="39" t="n"/>
      <c r="EK116" s="39" t="n"/>
      <c r="EL116" s="39" t="n"/>
      <c r="EM116" s="40" t="n"/>
      <c r="EN116" s="147" t="n"/>
      <c r="EO116" s="39" t="n"/>
      <c r="EP116" s="39" t="n"/>
      <c r="EQ116" s="39" t="n"/>
      <c r="ER116" s="39" t="n"/>
      <c r="ES116" s="39" t="n"/>
      <c r="ET116" s="40" t="n"/>
      <c r="EU116" s="147" t="n"/>
      <c r="EV116" s="39" t="n"/>
      <c r="EW116" s="39" t="n"/>
      <c r="EX116" s="39" t="n"/>
      <c r="EY116" s="39" t="n"/>
      <c r="EZ116" s="39" t="n"/>
      <c r="FA116" s="40" t="n"/>
      <c r="FB116" s="147" t="n"/>
      <c r="FC116" s="39" t="n"/>
      <c r="FD116" s="39" t="n"/>
      <c r="FE116" s="39" t="n"/>
      <c r="FF116" s="39" t="n"/>
      <c r="FG116" s="39" t="n"/>
      <c r="FH116" s="40" t="n"/>
      <c r="FI116" s="147" t="n"/>
      <c r="FJ116" s="39" t="n"/>
      <c r="FK116" s="39" t="n"/>
      <c r="FL116" s="39" t="n"/>
      <c r="FM116" s="39" t="n"/>
      <c r="FN116" s="39" t="n"/>
      <c r="FO116" s="40" t="n"/>
      <c r="FP116" s="83" t="n"/>
      <c r="FQ116" s="83" t="n"/>
      <c r="FR116" s="83" t="n"/>
      <c r="FS116" s="83" t="n"/>
      <c r="FT116" s="83" t="n"/>
      <c r="FU116" s="83" t="n"/>
      <c r="FV116" s="83" t="n"/>
      <c r="FW116" s="83" t="n"/>
      <c r="FX116" s="83" t="n"/>
      <c r="FY116" s="83" t="n"/>
      <c r="FZ116" s="83" t="n"/>
      <c r="GA116" s="83" t="n"/>
      <c r="GB116" s="83" t="n"/>
      <c r="GC116" s="83" t="n"/>
      <c r="GD116" s="83" t="n"/>
      <c r="GE116" s="83" t="n"/>
      <c r="GF116" s="83" t="n"/>
      <c r="GG116" s="83" t="n"/>
      <c r="GH116" s="83" t="n"/>
    </row>
    <row r="117" ht="12.75" customHeight="1">
      <c r="A117" s="148" t="inlineStr">
        <is>
          <t>Supplier Risk Assessment (acc. HF-00432)</t>
        </is>
      </c>
      <c r="B117" s="39" t="n"/>
      <c r="C117" s="39" t="n"/>
      <c r="D117" s="39" t="n"/>
      <c r="E117" s="39" t="n"/>
      <c r="F117" s="39" t="n"/>
      <c r="G117" s="39" t="n"/>
      <c r="H117" s="39" t="n"/>
      <c r="I117" s="39" t="n"/>
      <c r="J117" s="39" t="n"/>
      <c r="K117" s="39" t="n"/>
      <c r="L117" s="39" t="n"/>
      <c r="M117" s="39" t="n"/>
      <c r="N117" s="40" t="n"/>
      <c r="O117" s="147" t="n"/>
      <c r="P117" s="39" t="n"/>
      <c r="Q117" s="39" t="n"/>
      <c r="R117" s="39" t="n"/>
      <c r="S117" s="39" t="n"/>
      <c r="T117" s="39" t="n"/>
      <c r="U117" s="40" t="n"/>
      <c r="V117" s="147" t="n"/>
      <c r="W117" s="39" t="n"/>
      <c r="X117" s="39" t="n"/>
      <c r="Y117" s="39" t="n"/>
      <c r="Z117" s="39" t="n"/>
      <c r="AA117" s="39" t="n"/>
      <c r="AB117" s="40" t="n"/>
      <c r="AC117" s="147" t="n"/>
      <c r="AD117" s="39" t="n"/>
      <c r="AE117" s="39" t="n"/>
      <c r="AF117" s="39" t="n"/>
      <c r="AG117" s="39" t="n"/>
      <c r="AH117" s="39" t="n"/>
      <c r="AI117" s="40" t="n"/>
      <c r="AJ117" s="147" t="n"/>
      <c r="AK117" s="39" t="n"/>
      <c r="AL117" s="39" t="n"/>
      <c r="AM117" s="39" t="n"/>
      <c r="AN117" s="39" t="n"/>
      <c r="AO117" s="39" t="n"/>
      <c r="AP117" s="40" t="n"/>
      <c r="AQ117" s="219" t="n"/>
      <c r="AR117" s="148" t="inlineStr">
        <is>
          <t>Supplier Risk Assessment (acc. HF-00432)</t>
        </is>
      </c>
      <c r="AS117" s="39" t="n"/>
      <c r="AT117" s="39" t="n"/>
      <c r="AU117" s="39" t="n"/>
      <c r="AV117" s="39" t="n"/>
      <c r="AW117" s="39" t="n"/>
      <c r="AX117" s="39" t="n"/>
      <c r="AY117" s="39" t="n"/>
      <c r="AZ117" s="39" t="n"/>
      <c r="BA117" s="39" t="n"/>
      <c r="BB117" s="39" t="n"/>
      <c r="BC117" s="39" t="n"/>
      <c r="BD117" s="39" t="n"/>
      <c r="BE117" s="40" t="n"/>
      <c r="BF117" s="147" t="n"/>
      <c r="BG117" s="39" t="n"/>
      <c r="BH117" s="39" t="n"/>
      <c r="BI117" s="39" t="n"/>
      <c r="BJ117" s="39" t="n"/>
      <c r="BK117" s="39" t="n"/>
      <c r="BL117" s="40" t="n"/>
      <c r="BM117" s="147" t="n"/>
      <c r="BN117" s="39" t="n"/>
      <c r="BO117" s="39" t="n"/>
      <c r="BP117" s="39" t="n"/>
      <c r="BQ117" s="39" t="n"/>
      <c r="BR117" s="39" t="n"/>
      <c r="BS117" s="40" t="n"/>
      <c r="BT117" s="147" t="n"/>
      <c r="BU117" s="39" t="n"/>
      <c r="BV117" s="39" t="n"/>
      <c r="BW117" s="39" t="n"/>
      <c r="BX117" s="39" t="n"/>
      <c r="BY117" s="39" t="n"/>
      <c r="BZ117" s="40" t="n"/>
      <c r="CA117" s="147" t="n"/>
      <c r="CB117" s="39" t="n"/>
      <c r="CC117" s="39" t="n"/>
      <c r="CD117" s="39" t="n"/>
      <c r="CE117" s="39" t="n"/>
      <c r="CF117" s="39" t="n"/>
      <c r="CG117" s="40" t="n"/>
      <c r="CH117" s="83" t="n"/>
      <c r="CI117" s="148" t="inlineStr">
        <is>
          <t>Supplier Risk Assessment (acc. HF-00432)</t>
        </is>
      </c>
      <c r="CJ117" s="39" t="n"/>
      <c r="CK117" s="39" t="n"/>
      <c r="CL117" s="39" t="n"/>
      <c r="CM117" s="39" t="n"/>
      <c r="CN117" s="39" t="n"/>
      <c r="CO117" s="39" t="n"/>
      <c r="CP117" s="39" t="n"/>
      <c r="CQ117" s="39" t="n"/>
      <c r="CR117" s="39" t="n"/>
      <c r="CS117" s="39" t="n"/>
      <c r="CT117" s="39" t="n"/>
      <c r="CU117" s="39" t="n"/>
      <c r="CV117" s="40" t="n"/>
      <c r="CW117" s="147" t="n"/>
      <c r="CX117" s="39" t="n"/>
      <c r="CY117" s="39" t="n"/>
      <c r="CZ117" s="39" t="n"/>
      <c r="DA117" s="39" t="n"/>
      <c r="DB117" s="39" t="n"/>
      <c r="DC117" s="40" t="n"/>
      <c r="DD117" s="147" t="n"/>
      <c r="DE117" s="39" t="n"/>
      <c r="DF117" s="39" t="n"/>
      <c r="DG117" s="39" t="n"/>
      <c r="DH117" s="39" t="n"/>
      <c r="DI117" s="39" t="n"/>
      <c r="DJ117" s="40" t="n"/>
      <c r="DK117" s="147" t="n"/>
      <c r="DL117" s="39" t="n"/>
      <c r="DM117" s="39" t="n"/>
      <c r="DN117" s="39" t="n"/>
      <c r="DO117" s="39" t="n"/>
      <c r="DP117" s="39" t="n"/>
      <c r="DQ117" s="40" t="n"/>
      <c r="DR117" s="147" t="n"/>
      <c r="DS117" s="39" t="n"/>
      <c r="DT117" s="39" t="n"/>
      <c r="DU117" s="39" t="n"/>
      <c r="DV117" s="39" t="n"/>
      <c r="DW117" s="39" t="n"/>
      <c r="DX117" s="40" t="n"/>
      <c r="DY117" s="83" t="n"/>
      <c r="DZ117" s="148" t="inlineStr">
        <is>
          <t>Supplier Risk Assessment (acc. HF-00432)</t>
        </is>
      </c>
      <c r="EA117" s="39" t="n"/>
      <c r="EB117" s="39" t="n"/>
      <c r="EC117" s="39" t="n"/>
      <c r="ED117" s="39" t="n"/>
      <c r="EE117" s="39" t="n"/>
      <c r="EF117" s="39" t="n"/>
      <c r="EG117" s="39" t="n"/>
      <c r="EH117" s="39" t="n"/>
      <c r="EI117" s="39" t="n"/>
      <c r="EJ117" s="39" t="n"/>
      <c r="EK117" s="39" t="n"/>
      <c r="EL117" s="39" t="n"/>
      <c r="EM117" s="40" t="n"/>
      <c r="EN117" s="147" t="n"/>
      <c r="EO117" s="39" t="n"/>
      <c r="EP117" s="39" t="n"/>
      <c r="EQ117" s="39" t="n"/>
      <c r="ER117" s="39" t="n"/>
      <c r="ES117" s="39" t="n"/>
      <c r="ET117" s="40" t="n"/>
      <c r="EU117" s="147" t="n"/>
      <c r="EV117" s="39" t="n"/>
      <c r="EW117" s="39" t="n"/>
      <c r="EX117" s="39" t="n"/>
      <c r="EY117" s="39" t="n"/>
      <c r="EZ117" s="39" t="n"/>
      <c r="FA117" s="40" t="n"/>
      <c r="FB117" s="147" t="n"/>
      <c r="FC117" s="39" t="n"/>
      <c r="FD117" s="39" t="n"/>
      <c r="FE117" s="39" t="n"/>
      <c r="FF117" s="39" t="n"/>
      <c r="FG117" s="39" t="n"/>
      <c r="FH117" s="40" t="n"/>
      <c r="FI117" s="147" t="n"/>
      <c r="FJ117" s="39" t="n"/>
      <c r="FK117" s="39" t="n"/>
      <c r="FL117" s="39" t="n"/>
      <c r="FM117" s="39" t="n"/>
      <c r="FN117" s="39" t="n"/>
      <c r="FO117" s="40" t="n"/>
      <c r="FP117" s="83" t="n"/>
      <c r="FQ117" s="83" t="n"/>
      <c r="FR117" s="83" t="n"/>
      <c r="FS117" s="83" t="n"/>
      <c r="FT117" s="83" t="n"/>
      <c r="FU117" s="83" t="n"/>
      <c r="FV117" s="83" t="n"/>
      <c r="FW117" s="83" t="n"/>
      <c r="FX117" s="83" t="n"/>
      <c r="FY117" s="83" t="n"/>
      <c r="FZ117" s="83" t="n"/>
      <c r="GA117" s="83" t="n"/>
      <c r="GB117" s="83" t="n"/>
      <c r="GC117" s="83" t="n"/>
      <c r="GD117" s="83" t="n"/>
      <c r="GE117" s="83" t="n"/>
      <c r="GF117" s="83" t="n"/>
      <c r="GG117" s="83" t="n"/>
      <c r="GH117" s="83" t="n"/>
    </row>
    <row r="118" ht="12.75" customHeight="1">
      <c r="A118" s="148" t="inlineStr">
        <is>
          <t>Logistic Data Sheet (HF-1178_C)</t>
        </is>
      </c>
      <c r="B118" s="39" t="n"/>
      <c r="C118" s="39" t="n"/>
      <c r="D118" s="39" t="n"/>
      <c r="E118" s="39" t="n"/>
      <c r="F118" s="39" t="n"/>
      <c r="G118" s="39" t="n"/>
      <c r="H118" s="39" t="n"/>
      <c r="I118" s="39" t="n"/>
      <c r="J118" s="39" t="n"/>
      <c r="K118" s="39" t="n"/>
      <c r="L118" s="39" t="n"/>
      <c r="M118" s="39" t="n"/>
      <c r="N118" s="40" t="n"/>
      <c r="O118" s="147" t="n"/>
      <c r="P118" s="39" t="n"/>
      <c r="Q118" s="39" t="n"/>
      <c r="R118" s="39" t="n"/>
      <c r="S118" s="39" t="n"/>
      <c r="T118" s="39" t="n"/>
      <c r="U118" s="40" t="n"/>
      <c r="V118" s="147" t="n"/>
      <c r="W118" s="39" t="n"/>
      <c r="X118" s="39" t="n"/>
      <c r="Y118" s="39" t="n"/>
      <c r="Z118" s="39" t="n"/>
      <c r="AA118" s="39" t="n"/>
      <c r="AB118" s="40" t="n"/>
      <c r="AC118" s="147" t="n"/>
      <c r="AD118" s="39" t="n"/>
      <c r="AE118" s="39" t="n"/>
      <c r="AF118" s="39" t="n"/>
      <c r="AG118" s="39" t="n"/>
      <c r="AH118" s="39" t="n"/>
      <c r="AI118" s="40" t="n"/>
      <c r="AJ118" s="147" t="n"/>
      <c r="AK118" s="39" t="n"/>
      <c r="AL118" s="39" t="n"/>
      <c r="AM118" s="39" t="n"/>
      <c r="AN118" s="39" t="n"/>
      <c r="AO118" s="39" t="n"/>
      <c r="AP118" s="40" t="n"/>
      <c r="AQ118" s="219" t="n"/>
      <c r="AR118" s="148" t="inlineStr">
        <is>
          <t>Logistic Data Sheet (HF-1178_C)</t>
        </is>
      </c>
      <c r="AS118" s="39" t="n"/>
      <c r="AT118" s="39" t="n"/>
      <c r="AU118" s="39" t="n"/>
      <c r="AV118" s="39" t="n"/>
      <c r="AW118" s="39" t="n"/>
      <c r="AX118" s="39" t="n"/>
      <c r="AY118" s="39" t="n"/>
      <c r="AZ118" s="39" t="n"/>
      <c r="BA118" s="39" t="n"/>
      <c r="BB118" s="39" t="n"/>
      <c r="BC118" s="39" t="n"/>
      <c r="BD118" s="39" t="n"/>
      <c r="BE118" s="40" t="n"/>
      <c r="BF118" s="147" t="n"/>
      <c r="BG118" s="39" t="n"/>
      <c r="BH118" s="39" t="n"/>
      <c r="BI118" s="39" t="n"/>
      <c r="BJ118" s="39" t="n"/>
      <c r="BK118" s="39" t="n"/>
      <c r="BL118" s="40" t="n"/>
      <c r="BM118" s="147" t="n"/>
      <c r="BN118" s="39" t="n"/>
      <c r="BO118" s="39" t="n"/>
      <c r="BP118" s="39" t="n"/>
      <c r="BQ118" s="39" t="n"/>
      <c r="BR118" s="39" t="n"/>
      <c r="BS118" s="40" t="n"/>
      <c r="BT118" s="147" t="n"/>
      <c r="BU118" s="39" t="n"/>
      <c r="BV118" s="39" t="n"/>
      <c r="BW118" s="39" t="n"/>
      <c r="BX118" s="39" t="n"/>
      <c r="BY118" s="39" t="n"/>
      <c r="BZ118" s="40" t="n"/>
      <c r="CA118" s="147" t="n"/>
      <c r="CB118" s="39" t="n"/>
      <c r="CC118" s="39" t="n"/>
      <c r="CD118" s="39" t="n"/>
      <c r="CE118" s="39" t="n"/>
      <c r="CF118" s="39" t="n"/>
      <c r="CG118" s="40" t="n"/>
      <c r="CH118" s="83" t="n"/>
      <c r="CI118" s="148" t="inlineStr">
        <is>
          <t>Logistic Data Sheet (HF-1178_C)</t>
        </is>
      </c>
      <c r="CJ118" s="39" t="n"/>
      <c r="CK118" s="39" t="n"/>
      <c r="CL118" s="39" t="n"/>
      <c r="CM118" s="39" t="n"/>
      <c r="CN118" s="39" t="n"/>
      <c r="CO118" s="39" t="n"/>
      <c r="CP118" s="39" t="n"/>
      <c r="CQ118" s="39" t="n"/>
      <c r="CR118" s="39" t="n"/>
      <c r="CS118" s="39" t="n"/>
      <c r="CT118" s="39" t="n"/>
      <c r="CU118" s="39" t="n"/>
      <c r="CV118" s="40" t="n"/>
      <c r="CW118" s="147" t="n"/>
      <c r="CX118" s="39" t="n"/>
      <c r="CY118" s="39" t="n"/>
      <c r="CZ118" s="39" t="n"/>
      <c r="DA118" s="39" t="n"/>
      <c r="DB118" s="39" t="n"/>
      <c r="DC118" s="40" t="n"/>
      <c r="DD118" s="147" t="n"/>
      <c r="DE118" s="39" t="n"/>
      <c r="DF118" s="39" t="n"/>
      <c r="DG118" s="39" t="n"/>
      <c r="DH118" s="39" t="n"/>
      <c r="DI118" s="39" t="n"/>
      <c r="DJ118" s="40" t="n"/>
      <c r="DK118" s="147" t="n"/>
      <c r="DL118" s="39" t="n"/>
      <c r="DM118" s="39" t="n"/>
      <c r="DN118" s="39" t="n"/>
      <c r="DO118" s="39" t="n"/>
      <c r="DP118" s="39" t="n"/>
      <c r="DQ118" s="40" t="n"/>
      <c r="DR118" s="147" t="n"/>
      <c r="DS118" s="39" t="n"/>
      <c r="DT118" s="39" t="n"/>
      <c r="DU118" s="39" t="n"/>
      <c r="DV118" s="39" t="n"/>
      <c r="DW118" s="39" t="n"/>
      <c r="DX118" s="40" t="n"/>
      <c r="DY118" s="83" t="n"/>
      <c r="DZ118" s="148" t="inlineStr">
        <is>
          <t>Logistic Data Sheet (HF-1178_C)</t>
        </is>
      </c>
      <c r="EA118" s="39" t="n"/>
      <c r="EB118" s="39" t="n"/>
      <c r="EC118" s="39" t="n"/>
      <c r="ED118" s="39" t="n"/>
      <c r="EE118" s="39" t="n"/>
      <c r="EF118" s="39" t="n"/>
      <c r="EG118" s="39" t="n"/>
      <c r="EH118" s="39" t="n"/>
      <c r="EI118" s="39" t="n"/>
      <c r="EJ118" s="39" t="n"/>
      <c r="EK118" s="39" t="n"/>
      <c r="EL118" s="39" t="n"/>
      <c r="EM118" s="40" t="n"/>
      <c r="EN118" s="147" t="n"/>
      <c r="EO118" s="39" t="n"/>
      <c r="EP118" s="39" t="n"/>
      <c r="EQ118" s="39" t="n"/>
      <c r="ER118" s="39" t="n"/>
      <c r="ES118" s="39" t="n"/>
      <c r="ET118" s="40" t="n"/>
      <c r="EU118" s="147" t="n"/>
      <c r="EV118" s="39" t="n"/>
      <c r="EW118" s="39" t="n"/>
      <c r="EX118" s="39" t="n"/>
      <c r="EY118" s="39" t="n"/>
      <c r="EZ118" s="39" t="n"/>
      <c r="FA118" s="40" t="n"/>
      <c r="FB118" s="147" t="n"/>
      <c r="FC118" s="39" t="n"/>
      <c r="FD118" s="39" t="n"/>
      <c r="FE118" s="39" t="n"/>
      <c r="FF118" s="39" t="n"/>
      <c r="FG118" s="39" t="n"/>
      <c r="FH118" s="40" t="n"/>
      <c r="FI118" s="147" t="n"/>
      <c r="FJ118" s="39" t="n"/>
      <c r="FK118" s="39" t="n"/>
      <c r="FL118" s="39" t="n"/>
      <c r="FM118" s="39" t="n"/>
      <c r="FN118" s="39" t="n"/>
      <c r="FO118" s="40" t="n"/>
      <c r="FP118" s="83" t="n"/>
      <c r="FQ118" s="83" t="n"/>
      <c r="FR118" s="83" t="n"/>
      <c r="FS118" s="83" t="n"/>
      <c r="FT118" s="83" t="n"/>
      <c r="FU118" s="83" t="n"/>
      <c r="FV118" s="83" t="n"/>
      <c r="FW118" s="83" t="n"/>
      <c r="FX118" s="83" t="n"/>
      <c r="FY118" s="83" t="n"/>
      <c r="FZ118" s="83" t="n"/>
      <c r="GA118" s="83" t="n"/>
      <c r="GB118" s="83" t="n"/>
      <c r="GC118" s="83" t="n"/>
      <c r="GD118" s="83" t="n"/>
      <c r="GE118" s="83" t="n"/>
      <c r="GF118" s="83" t="n"/>
      <c r="GG118" s="83" t="n"/>
      <c r="GH118" s="83" t="n"/>
    </row>
    <row r="119" ht="12.75" customHeight="1">
      <c r="A119" s="148" t="inlineStr">
        <is>
          <t>Packaging Data Sheet</t>
        </is>
      </c>
      <c r="B119" s="39" t="n"/>
      <c r="C119" s="39" t="n"/>
      <c r="D119" s="39" t="n"/>
      <c r="E119" s="39" t="n"/>
      <c r="F119" s="39" t="n"/>
      <c r="G119" s="39" t="n"/>
      <c r="H119" s="39" t="n"/>
      <c r="I119" s="39" t="n"/>
      <c r="J119" s="39" t="n"/>
      <c r="K119" s="39" t="n"/>
      <c r="L119" s="39" t="n"/>
      <c r="M119" s="39" t="n"/>
      <c r="N119" s="40" t="n"/>
      <c r="O119" s="147" t="n"/>
      <c r="P119" s="39" t="n"/>
      <c r="Q119" s="39" t="n"/>
      <c r="R119" s="39" t="n"/>
      <c r="S119" s="39" t="n"/>
      <c r="T119" s="39" t="n"/>
      <c r="U119" s="40" t="n"/>
      <c r="V119" s="147" t="n"/>
      <c r="W119" s="39" t="n"/>
      <c r="X119" s="39" t="n"/>
      <c r="Y119" s="39" t="n"/>
      <c r="Z119" s="39" t="n"/>
      <c r="AA119" s="39" t="n"/>
      <c r="AB119" s="40" t="n"/>
      <c r="AC119" s="147" t="n"/>
      <c r="AD119" s="39" t="n"/>
      <c r="AE119" s="39" t="n"/>
      <c r="AF119" s="39" t="n"/>
      <c r="AG119" s="39" t="n"/>
      <c r="AH119" s="39" t="n"/>
      <c r="AI119" s="40" t="n"/>
      <c r="AJ119" s="147" t="n"/>
      <c r="AK119" s="39" t="n"/>
      <c r="AL119" s="39" t="n"/>
      <c r="AM119" s="39" t="n"/>
      <c r="AN119" s="39" t="n"/>
      <c r="AO119" s="39" t="n"/>
      <c r="AP119" s="40" t="n"/>
      <c r="AQ119" s="219" t="n"/>
      <c r="AR119" s="148" t="inlineStr">
        <is>
          <t>Packaging Data Sheet</t>
        </is>
      </c>
      <c r="AS119" s="39" t="n"/>
      <c r="AT119" s="39" t="n"/>
      <c r="AU119" s="39" t="n"/>
      <c r="AV119" s="39" t="n"/>
      <c r="AW119" s="39" t="n"/>
      <c r="AX119" s="39" t="n"/>
      <c r="AY119" s="39" t="n"/>
      <c r="AZ119" s="39" t="n"/>
      <c r="BA119" s="39" t="n"/>
      <c r="BB119" s="39" t="n"/>
      <c r="BC119" s="39" t="n"/>
      <c r="BD119" s="39" t="n"/>
      <c r="BE119" s="40" t="n"/>
      <c r="BF119" s="147" t="n"/>
      <c r="BG119" s="39" t="n"/>
      <c r="BH119" s="39" t="n"/>
      <c r="BI119" s="39" t="n"/>
      <c r="BJ119" s="39" t="n"/>
      <c r="BK119" s="39" t="n"/>
      <c r="BL119" s="40" t="n"/>
      <c r="BM119" s="147" t="n"/>
      <c r="BN119" s="39" t="n"/>
      <c r="BO119" s="39" t="n"/>
      <c r="BP119" s="39" t="n"/>
      <c r="BQ119" s="39" t="n"/>
      <c r="BR119" s="39" t="n"/>
      <c r="BS119" s="40" t="n"/>
      <c r="BT119" s="147" t="n"/>
      <c r="BU119" s="39" t="n"/>
      <c r="BV119" s="39" t="n"/>
      <c r="BW119" s="39" t="n"/>
      <c r="BX119" s="39" t="n"/>
      <c r="BY119" s="39" t="n"/>
      <c r="BZ119" s="40" t="n"/>
      <c r="CA119" s="147" t="n"/>
      <c r="CB119" s="39" t="n"/>
      <c r="CC119" s="39" t="n"/>
      <c r="CD119" s="39" t="n"/>
      <c r="CE119" s="39" t="n"/>
      <c r="CF119" s="39" t="n"/>
      <c r="CG119" s="40" t="n"/>
      <c r="CH119" s="83" t="n"/>
      <c r="CI119" s="148" t="inlineStr">
        <is>
          <t>Packaging Data Sheet</t>
        </is>
      </c>
      <c r="CJ119" s="39" t="n"/>
      <c r="CK119" s="39" t="n"/>
      <c r="CL119" s="39" t="n"/>
      <c r="CM119" s="39" t="n"/>
      <c r="CN119" s="39" t="n"/>
      <c r="CO119" s="39" t="n"/>
      <c r="CP119" s="39" t="n"/>
      <c r="CQ119" s="39" t="n"/>
      <c r="CR119" s="39" t="n"/>
      <c r="CS119" s="39" t="n"/>
      <c r="CT119" s="39" t="n"/>
      <c r="CU119" s="39" t="n"/>
      <c r="CV119" s="40" t="n"/>
      <c r="CW119" s="147" t="n"/>
      <c r="CX119" s="39" t="n"/>
      <c r="CY119" s="39" t="n"/>
      <c r="CZ119" s="39" t="n"/>
      <c r="DA119" s="39" t="n"/>
      <c r="DB119" s="39" t="n"/>
      <c r="DC119" s="40" t="n"/>
      <c r="DD119" s="147" t="n"/>
      <c r="DE119" s="39" t="n"/>
      <c r="DF119" s="39" t="n"/>
      <c r="DG119" s="39" t="n"/>
      <c r="DH119" s="39" t="n"/>
      <c r="DI119" s="39" t="n"/>
      <c r="DJ119" s="40" t="n"/>
      <c r="DK119" s="147" t="n"/>
      <c r="DL119" s="39" t="n"/>
      <c r="DM119" s="39" t="n"/>
      <c r="DN119" s="39" t="n"/>
      <c r="DO119" s="39" t="n"/>
      <c r="DP119" s="39" t="n"/>
      <c r="DQ119" s="40" t="n"/>
      <c r="DR119" s="147" t="n"/>
      <c r="DS119" s="39" t="n"/>
      <c r="DT119" s="39" t="n"/>
      <c r="DU119" s="39" t="n"/>
      <c r="DV119" s="39" t="n"/>
      <c r="DW119" s="39" t="n"/>
      <c r="DX119" s="40" t="n"/>
      <c r="DY119" s="83" t="n"/>
      <c r="DZ119" s="148" t="inlineStr">
        <is>
          <t>Packaging Data Sheet</t>
        </is>
      </c>
      <c r="EA119" s="39" t="n"/>
      <c r="EB119" s="39" t="n"/>
      <c r="EC119" s="39" t="n"/>
      <c r="ED119" s="39" t="n"/>
      <c r="EE119" s="39" t="n"/>
      <c r="EF119" s="39" t="n"/>
      <c r="EG119" s="39" t="n"/>
      <c r="EH119" s="39" t="n"/>
      <c r="EI119" s="39" t="n"/>
      <c r="EJ119" s="39" t="n"/>
      <c r="EK119" s="39" t="n"/>
      <c r="EL119" s="39" t="n"/>
      <c r="EM119" s="40" t="n"/>
      <c r="EN119" s="147" t="n"/>
      <c r="EO119" s="39" t="n"/>
      <c r="EP119" s="39" t="n"/>
      <c r="EQ119" s="39" t="n"/>
      <c r="ER119" s="39" t="n"/>
      <c r="ES119" s="39" t="n"/>
      <c r="ET119" s="40" t="n"/>
      <c r="EU119" s="147" t="n"/>
      <c r="EV119" s="39" t="n"/>
      <c r="EW119" s="39" t="n"/>
      <c r="EX119" s="39" t="n"/>
      <c r="EY119" s="39" t="n"/>
      <c r="EZ119" s="39" t="n"/>
      <c r="FA119" s="40" t="n"/>
      <c r="FB119" s="147" t="n"/>
      <c r="FC119" s="39" t="n"/>
      <c r="FD119" s="39" t="n"/>
      <c r="FE119" s="39" t="n"/>
      <c r="FF119" s="39" t="n"/>
      <c r="FG119" s="39" t="n"/>
      <c r="FH119" s="40" t="n"/>
      <c r="FI119" s="147" t="n"/>
      <c r="FJ119" s="39" t="n"/>
      <c r="FK119" s="39" t="n"/>
      <c r="FL119" s="39" t="n"/>
      <c r="FM119" s="39" t="n"/>
      <c r="FN119" s="39" t="n"/>
      <c r="FO119" s="40" t="n"/>
      <c r="FP119" s="83" t="n"/>
      <c r="FQ119" s="83" t="n"/>
      <c r="FR119" s="83" t="n"/>
      <c r="FS119" s="83" t="n"/>
      <c r="FT119" s="83" t="n"/>
      <c r="FU119" s="83" t="n"/>
      <c r="FV119" s="83" t="n"/>
      <c r="FW119" s="83" t="n"/>
      <c r="FX119" s="83" t="n"/>
      <c r="FY119" s="83" t="n"/>
      <c r="FZ119" s="83" t="n"/>
      <c r="GA119" s="83" t="n"/>
      <c r="GB119" s="83" t="n"/>
      <c r="GC119" s="83" t="n"/>
      <c r="GD119" s="83" t="n"/>
      <c r="GE119" s="83" t="n"/>
      <c r="GF119" s="83" t="n"/>
      <c r="GG119" s="83" t="n"/>
      <c r="GH119" s="83" t="n"/>
    </row>
    <row r="120" ht="12.75" customHeight="1">
      <c r="A120" s="148" t="inlineStr">
        <is>
          <t>Sub-Supplier Management</t>
        </is>
      </c>
      <c r="B120" s="39" t="n"/>
      <c r="C120" s="39" t="n"/>
      <c r="D120" s="39" t="n"/>
      <c r="E120" s="39" t="n"/>
      <c r="F120" s="39" t="n"/>
      <c r="G120" s="39" t="n"/>
      <c r="H120" s="39" t="n"/>
      <c r="I120" s="39" t="n"/>
      <c r="J120" s="39" t="n"/>
      <c r="K120" s="39" t="n"/>
      <c r="L120" s="39" t="n"/>
      <c r="M120" s="39" t="n"/>
      <c r="N120" s="40" t="n"/>
      <c r="O120" s="147" t="n"/>
      <c r="P120" s="39" t="n"/>
      <c r="Q120" s="39" t="n"/>
      <c r="R120" s="39" t="n"/>
      <c r="S120" s="39" t="n"/>
      <c r="T120" s="39" t="n"/>
      <c r="U120" s="40" t="n"/>
      <c r="V120" s="147" t="n"/>
      <c r="W120" s="39" t="n"/>
      <c r="X120" s="39" t="n"/>
      <c r="Y120" s="39" t="n"/>
      <c r="Z120" s="39" t="n"/>
      <c r="AA120" s="39" t="n"/>
      <c r="AB120" s="40" t="n"/>
      <c r="AC120" s="147" t="n"/>
      <c r="AD120" s="39" t="n"/>
      <c r="AE120" s="39" t="n"/>
      <c r="AF120" s="39" t="n"/>
      <c r="AG120" s="39" t="n"/>
      <c r="AH120" s="39" t="n"/>
      <c r="AI120" s="40" t="n"/>
      <c r="AJ120" s="147" t="n"/>
      <c r="AK120" s="39" t="n"/>
      <c r="AL120" s="39" t="n"/>
      <c r="AM120" s="39" t="n"/>
      <c r="AN120" s="39" t="n"/>
      <c r="AO120" s="39" t="n"/>
      <c r="AP120" s="40" t="n"/>
      <c r="AQ120" s="219" t="n"/>
      <c r="AR120" s="148" t="inlineStr">
        <is>
          <t>Sub-Supplier Management</t>
        </is>
      </c>
      <c r="AS120" s="39" t="n"/>
      <c r="AT120" s="39" t="n"/>
      <c r="AU120" s="39" t="n"/>
      <c r="AV120" s="39" t="n"/>
      <c r="AW120" s="39" t="n"/>
      <c r="AX120" s="39" t="n"/>
      <c r="AY120" s="39" t="n"/>
      <c r="AZ120" s="39" t="n"/>
      <c r="BA120" s="39" t="n"/>
      <c r="BB120" s="39" t="n"/>
      <c r="BC120" s="39" t="n"/>
      <c r="BD120" s="39" t="n"/>
      <c r="BE120" s="40" t="n"/>
      <c r="BF120" s="147" t="n"/>
      <c r="BG120" s="39" t="n"/>
      <c r="BH120" s="39" t="n"/>
      <c r="BI120" s="39" t="n"/>
      <c r="BJ120" s="39" t="n"/>
      <c r="BK120" s="39" t="n"/>
      <c r="BL120" s="40" t="n"/>
      <c r="BM120" s="147" t="n"/>
      <c r="BN120" s="39" t="n"/>
      <c r="BO120" s="39" t="n"/>
      <c r="BP120" s="39" t="n"/>
      <c r="BQ120" s="39" t="n"/>
      <c r="BR120" s="39" t="n"/>
      <c r="BS120" s="40" t="n"/>
      <c r="BT120" s="147" t="n"/>
      <c r="BU120" s="39" t="n"/>
      <c r="BV120" s="39" t="n"/>
      <c r="BW120" s="39" t="n"/>
      <c r="BX120" s="39" t="n"/>
      <c r="BY120" s="39" t="n"/>
      <c r="BZ120" s="40" t="n"/>
      <c r="CA120" s="147" t="n"/>
      <c r="CB120" s="39" t="n"/>
      <c r="CC120" s="39" t="n"/>
      <c r="CD120" s="39" t="n"/>
      <c r="CE120" s="39" t="n"/>
      <c r="CF120" s="39" t="n"/>
      <c r="CG120" s="40" t="n"/>
      <c r="CH120" s="83" t="n"/>
      <c r="CI120" s="148" t="inlineStr">
        <is>
          <t>Sub-Supplier Management</t>
        </is>
      </c>
      <c r="CJ120" s="39" t="n"/>
      <c r="CK120" s="39" t="n"/>
      <c r="CL120" s="39" t="n"/>
      <c r="CM120" s="39" t="n"/>
      <c r="CN120" s="39" t="n"/>
      <c r="CO120" s="39" t="n"/>
      <c r="CP120" s="39" t="n"/>
      <c r="CQ120" s="39" t="n"/>
      <c r="CR120" s="39" t="n"/>
      <c r="CS120" s="39" t="n"/>
      <c r="CT120" s="39" t="n"/>
      <c r="CU120" s="39" t="n"/>
      <c r="CV120" s="40" t="n"/>
      <c r="CW120" s="147" t="n"/>
      <c r="CX120" s="39" t="n"/>
      <c r="CY120" s="39" t="n"/>
      <c r="CZ120" s="39" t="n"/>
      <c r="DA120" s="39" t="n"/>
      <c r="DB120" s="39" t="n"/>
      <c r="DC120" s="40" t="n"/>
      <c r="DD120" s="147" t="n"/>
      <c r="DE120" s="39" t="n"/>
      <c r="DF120" s="39" t="n"/>
      <c r="DG120" s="39" t="n"/>
      <c r="DH120" s="39" t="n"/>
      <c r="DI120" s="39" t="n"/>
      <c r="DJ120" s="40" t="n"/>
      <c r="DK120" s="147" t="n"/>
      <c r="DL120" s="39" t="n"/>
      <c r="DM120" s="39" t="n"/>
      <c r="DN120" s="39" t="n"/>
      <c r="DO120" s="39" t="n"/>
      <c r="DP120" s="39" t="n"/>
      <c r="DQ120" s="40" t="n"/>
      <c r="DR120" s="147" t="n"/>
      <c r="DS120" s="39" t="n"/>
      <c r="DT120" s="39" t="n"/>
      <c r="DU120" s="39" t="n"/>
      <c r="DV120" s="39" t="n"/>
      <c r="DW120" s="39" t="n"/>
      <c r="DX120" s="40" t="n"/>
      <c r="DY120" s="83" t="n"/>
      <c r="DZ120" s="148" t="inlineStr">
        <is>
          <t>Sub-Supplier Management</t>
        </is>
      </c>
      <c r="EA120" s="39" t="n"/>
      <c r="EB120" s="39" t="n"/>
      <c r="EC120" s="39" t="n"/>
      <c r="ED120" s="39" t="n"/>
      <c r="EE120" s="39" t="n"/>
      <c r="EF120" s="39" t="n"/>
      <c r="EG120" s="39" t="n"/>
      <c r="EH120" s="39" t="n"/>
      <c r="EI120" s="39" t="n"/>
      <c r="EJ120" s="39" t="n"/>
      <c r="EK120" s="39" t="n"/>
      <c r="EL120" s="39" t="n"/>
      <c r="EM120" s="40" t="n"/>
      <c r="EN120" s="147" t="n"/>
      <c r="EO120" s="39" t="n"/>
      <c r="EP120" s="39" t="n"/>
      <c r="EQ120" s="39" t="n"/>
      <c r="ER120" s="39" t="n"/>
      <c r="ES120" s="39" t="n"/>
      <c r="ET120" s="40" t="n"/>
      <c r="EU120" s="147" t="n"/>
      <c r="EV120" s="39" t="n"/>
      <c r="EW120" s="39" t="n"/>
      <c r="EX120" s="39" t="n"/>
      <c r="EY120" s="39" t="n"/>
      <c r="EZ120" s="39" t="n"/>
      <c r="FA120" s="40" t="n"/>
      <c r="FB120" s="147" t="n"/>
      <c r="FC120" s="39" t="n"/>
      <c r="FD120" s="39" t="n"/>
      <c r="FE120" s="39" t="n"/>
      <c r="FF120" s="39" t="n"/>
      <c r="FG120" s="39" t="n"/>
      <c r="FH120" s="40" t="n"/>
      <c r="FI120" s="147" t="n"/>
      <c r="FJ120" s="39" t="n"/>
      <c r="FK120" s="39" t="n"/>
      <c r="FL120" s="39" t="n"/>
      <c r="FM120" s="39" t="n"/>
      <c r="FN120" s="39" t="n"/>
      <c r="FO120" s="40" t="n"/>
      <c r="FP120" s="83" t="n"/>
      <c r="FQ120" s="83" t="n"/>
      <c r="FR120" s="83" t="n"/>
      <c r="FS120" s="83" t="n"/>
      <c r="FT120" s="83" t="n"/>
      <c r="FU120" s="83" t="n"/>
      <c r="FV120" s="83" t="n"/>
      <c r="FW120" s="83" t="n"/>
      <c r="FX120" s="83" t="n"/>
      <c r="FY120" s="83" t="n"/>
      <c r="FZ120" s="83" t="n"/>
      <c r="GA120" s="83" t="n"/>
      <c r="GB120" s="83" t="n"/>
      <c r="GC120" s="83" t="n"/>
      <c r="GD120" s="83" t="n"/>
      <c r="GE120" s="83" t="n"/>
      <c r="GF120" s="83" t="n"/>
      <c r="GG120" s="83" t="n"/>
      <c r="GH120" s="83" t="n"/>
    </row>
    <row r="121" ht="12.75" customHeight="1" thickBot="1">
      <c r="A121" s="146" t="inlineStr">
        <is>
          <t>Product Safety Representative implemented</t>
        </is>
      </c>
      <c r="B121" s="34" t="n"/>
      <c r="C121" s="34" t="n"/>
      <c r="D121" s="34" t="n"/>
      <c r="E121" s="34" t="n"/>
      <c r="F121" s="34" t="n"/>
      <c r="G121" s="34" t="n"/>
      <c r="H121" s="34" t="n"/>
      <c r="I121" s="34" t="n"/>
      <c r="J121" s="34" t="n"/>
      <c r="K121" s="34" t="n"/>
      <c r="L121" s="34" t="n"/>
      <c r="M121" s="34" t="n"/>
      <c r="N121" s="35" t="n"/>
      <c r="O121" s="141" t="n"/>
      <c r="P121" s="34" t="n"/>
      <c r="Q121" s="34" t="n"/>
      <c r="R121" s="34" t="n"/>
      <c r="S121" s="34" t="n"/>
      <c r="T121" s="34" t="n"/>
      <c r="U121" s="35" t="n"/>
      <c r="V121" s="141" t="n"/>
      <c r="W121" s="34" t="n"/>
      <c r="X121" s="34" t="n"/>
      <c r="Y121" s="34" t="n"/>
      <c r="Z121" s="34" t="n"/>
      <c r="AA121" s="34" t="n"/>
      <c r="AB121" s="35" t="n"/>
      <c r="AC121" s="141" t="n"/>
      <c r="AD121" s="34" t="n"/>
      <c r="AE121" s="34" t="n"/>
      <c r="AF121" s="34" t="n"/>
      <c r="AG121" s="34" t="n"/>
      <c r="AH121" s="34" t="n"/>
      <c r="AI121" s="35" t="n"/>
      <c r="AJ121" s="141" t="n"/>
      <c r="AK121" s="34" t="n"/>
      <c r="AL121" s="34" t="n"/>
      <c r="AM121" s="34" t="n"/>
      <c r="AN121" s="34" t="n"/>
      <c r="AO121" s="34" t="n"/>
      <c r="AP121" s="35" t="n"/>
      <c r="AQ121" s="219" t="n"/>
      <c r="AR121" s="146" t="inlineStr">
        <is>
          <t>Product Safety Representative implemented</t>
        </is>
      </c>
      <c r="AS121" s="34" t="n"/>
      <c r="AT121" s="34" t="n"/>
      <c r="AU121" s="34" t="n"/>
      <c r="AV121" s="34" t="n"/>
      <c r="AW121" s="34" t="n"/>
      <c r="AX121" s="34" t="n"/>
      <c r="AY121" s="34" t="n"/>
      <c r="AZ121" s="34" t="n"/>
      <c r="BA121" s="34" t="n"/>
      <c r="BB121" s="34" t="n"/>
      <c r="BC121" s="34" t="n"/>
      <c r="BD121" s="34" t="n"/>
      <c r="BE121" s="35" t="n"/>
      <c r="BF121" s="141" t="n"/>
      <c r="BG121" s="34" t="n"/>
      <c r="BH121" s="34" t="n"/>
      <c r="BI121" s="34" t="n"/>
      <c r="BJ121" s="34" t="n"/>
      <c r="BK121" s="34" t="n"/>
      <c r="BL121" s="35" t="n"/>
      <c r="BM121" s="141" t="n"/>
      <c r="BN121" s="34" t="n"/>
      <c r="BO121" s="34" t="n"/>
      <c r="BP121" s="34" t="n"/>
      <c r="BQ121" s="34" t="n"/>
      <c r="BR121" s="34" t="n"/>
      <c r="BS121" s="35" t="n"/>
      <c r="BT121" s="141" t="n"/>
      <c r="BU121" s="34" t="n"/>
      <c r="BV121" s="34" t="n"/>
      <c r="BW121" s="34" t="n"/>
      <c r="BX121" s="34" t="n"/>
      <c r="BY121" s="34" t="n"/>
      <c r="BZ121" s="35" t="n"/>
      <c r="CA121" s="141" t="n"/>
      <c r="CB121" s="34" t="n"/>
      <c r="CC121" s="34" t="n"/>
      <c r="CD121" s="34" t="n"/>
      <c r="CE121" s="34" t="n"/>
      <c r="CF121" s="34" t="n"/>
      <c r="CG121" s="35" t="n"/>
      <c r="CH121" s="83" t="n"/>
      <c r="CI121" s="146" t="inlineStr">
        <is>
          <t>Product Safety Representative implemented</t>
        </is>
      </c>
      <c r="CJ121" s="34" t="n"/>
      <c r="CK121" s="34" t="n"/>
      <c r="CL121" s="34" t="n"/>
      <c r="CM121" s="34" t="n"/>
      <c r="CN121" s="34" t="n"/>
      <c r="CO121" s="34" t="n"/>
      <c r="CP121" s="34" t="n"/>
      <c r="CQ121" s="34" t="n"/>
      <c r="CR121" s="34" t="n"/>
      <c r="CS121" s="34" t="n"/>
      <c r="CT121" s="34" t="n"/>
      <c r="CU121" s="34" t="n"/>
      <c r="CV121" s="35" t="n"/>
      <c r="CW121" s="141" t="n"/>
      <c r="CX121" s="34" t="n"/>
      <c r="CY121" s="34" t="n"/>
      <c r="CZ121" s="34" t="n"/>
      <c r="DA121" s="34" t="n"/>
      <c r="DB121" s="34" t="n"/>
      <c r="DC121" s="35" t="n"/>
      <c r="DD121" s="141" t="n"/>
      <c r="DE121" s="34" t="n"/>
      <c r="DF121" s="34" t="n"/>
      <c r="DG121" s="34" t="n"/>
      <c r="DH121" s="34" t="n"/>
      <c r="DI121" s="34" t="n"/>
      <c r="DJ121" s="35" t="n"/>
      <c r="DK121" s="141" t="n"/>
      <c r="DL121" s="34" t="n"/>
      <c r="DM121" s="34" t="n"/>
      <c r="DN121" s="34" t="n"/>
      <c r="DO121" s="34" t="n"/>
      <c r="DP121" s="34" t="n"/>
      <c r="DQ121" s="35" t="n"/>
      <c r="DR121" s="141" t="n"/>
      <c r="DS121" s="34" t="n"/>
      <c r="DT121" s="34" t="n"/>
      <c r="DU121" s="34" t="n"/>
      <c r="DV121" s="34" t="n"/>
      <c r="DW121" s="34" t="n"/>
      <c r="DX121" s="35" t="n"/>
      <c r="DY121" s="83" t="n"/>
      <c r="DZ121" s="146" t="inlineStr">
        <is>
          <t>Product Safety Representative implemented</t>
        </is>
      </c>
      <c r="EA121" s="34" t="n"/>
      <c r="EB121" s="34" t="n"/>
      <c r="EC121" s="34" t="n"/>
      <c r="ED121" s="34" t="n"/>
      <c r="EE121" s="34" t="n"/>
      <c r="EF121" s="34" t="n"/>
      <c r="EG121" s="34" t="n"/>
      <c r="EH121" s="34" t="n"/>
      <c r="EI121" s="34" t="n"/>
      <c r="EJ121" s="34" t="n"/>
      <c r="EK121" s="34" t="n"/>
      <c r="EL121" s="34" t="n"/>
      <c r="EM121" s="35" t="n"/>
      <c r="EN121" s="141" t="n"/>
      <c r="EO121" s="34" t="n"/>
      <c r="EP121" s="34" t="n"/>
      <c r="EQ121" s="34" t="n"/>
      <c r="ER121" s="34" t="n"/>
      <c r="ES121" s="34" t="n"/>
      <c r="ET121" s="35" t="n"/>
      <c r="EU121" s="141" t="n"/>
      <c r="EV121" s="34" t="n"/>
      <c r="EW121" s="34" t="n"/>
      <c r="EX121" s="34" t="n"/>
      <c r="EY121" s="34" t="n"/>
      <c r="EZ121" s="34" t="n"/>
      <c r="FA121" s="35" t="n"/>
      <c r="FB121" s="141" t="n"/>
      <c r="FC121" s="34" t="n"/>
      <c r="FD121" s="34" t="n"/>
      <c r="FE121" s="34" t="n"/>
      <c r="FF121" s="34" t="n"/>
      <c r="FG121" s="34" t="n"/>
      <c r="FH121" s="35" t="n"/>
      <c r="FI121" s="141" t="n"/>
      <c r="FJ121" s="34" t="n"/>
      <c r="FK121" s="34" t="n"/>
      <c r="FL121" s="34" t="n"/>
      <c r="FM121" s="34" t="n"/>
      <c r="FN121" s="34" t="n"/>
      <c r="FO121" s="35" t="n"/>
      <c r="FP121" s="83" t="n"/>
      <c r="FQ121" s="83" t="n"/>
      <c r="FR121" s="83" t="n"/>
      <c r="FS121" s="83" t="n"/>
      <c r="FT121" s="83" t="n"/>
      <c r="FU121" s="83" t="n"/>
      <c r="FV121" s="83" t="n"/>
      <c r="FW121" s="83" t="n"/>
      <c r="FX121" s="83" t="n"/>
      <c r="FY121" s="83" t="n"/>
      <c r="FZ121" s="83" t="n"/>
      <c r="GA121" s="83" t="n"/>
      <c r="GB121" s="83" t="n"/>
      <c r="GC121" s="83" t="n"/>
      <c r="GD121" s="83" t="n"/>
      <c r="GE121" s="83" t="n"/>
      <c r="GF121" s="83" t="n"/>
      <c r="GG121" s="83" t="n"/>
      <c r="GH121" s="83" t="n"/>
    </row>
    <row r="122" ht="12.75" customHeight="1">
      <c r="A122" s="102" t="n"/>
      <c r="B122" s="102" t="n"/>
      <c r="C122" s="102" t="n"/>
      <c r="D122" s="102" t="n"/>
      <c r="E122" s="102" t="n"/>
      <c r="F122" s="102" t="n"/>
      <c r="G122" s="102" t="n"/>
      <c r="H122" s="102" t="n"/>
      <c r="I122" s="102" t="n"/>
      <c r="J122" s="102" t="n"/>
      <c r="K122" s="102" t="n"/>
      <c r="L122" s="102" t="n"/>
      <c r="M122" s="102" t="n"/>
      <c r="N122" s="102" t="n"/>
      <c r="O122" s="102" t="n"/>
      <c r="P122" s="102" t="n"/>
      <c r="Q122" s="102" t="n"/>
      <c r="R122" s="102" t="n"/>
      <c r="S122" s="102" t="n"/>
      <c r="T122" s="102" t="n"/>
      <c r="U122" s="102" t="n"/>
      <c r="V122" s="102" t="n"/>
      <c r="W122" s="102" t="n"/>
      <c r="X122" s="102" t="n"/>
      <c r="Y122" s="102" t="n"/>
      <c r="Z122" s="102" t="n"/>
      <c r="AA122" s="102" t="n"/>
      <c r="AB122" s="102" t="n"/>
      <c r="AC122" s="102" t="n"/>
      <c r="AD122" s="102" t="n"/>
      <c r="AE122" s="102" t="n"/>
      <c r="AF122" s="102" t="n"/>
      <c r="AG122" s="102" t="n"/>
      <c r="AH122" s="102" t="n"/>
      <c r="AI122" s="102" t="n"/>
      <c r="AJ122" s="102" t="n"/>
      <c r="AK122" s="102" t="n"/>
      <c r="AL122" s="102" t="n"/>
      <c r="AM122" s="102" t="n"/>
      <c r="AN122" s="102" t="n"/>
      <c r="AO122" s="102" t="n"/>
      <c r="AP122" s="102" t="n"/>
      <c r="AQ122" s="102" t="n"/>
      <c r="AR122" s="102" t="n"/>
      <c r="AS122" s="102" t="n"/>
      <c r="AT122" s="102" t="n"/>
      <c r="AU122" s="102" t="n"/>
      <c r="AV122" s="102" t="n"/>
      <c r="AW122" s="102" t="n"/>
      <c r="AX122" s="102" t="n"/>
      <c r="AY122" s="102" t="n"/>
      <c r="AZ122" s="102" t="n"/>
      <c r="BA122" s="102" t="n"/>
      <c r="BB122" s="102" t="n"/>
      <c r="BC122" s="102" t="n"/>
      <c r="BD122" s="102" t="n"/>
      <c r="BE122" s="102" t="n"/>
      <c r="BF122" s="102" t="n"/>
      <c r="BG122" s="102" t="n"/>
      <c r="BH122" s="102" t="n"/>
      <c r="BI122" s="102" t="n"/>
      <c r="BJ122" s="102" t="n"/>
      <c r="BK122" s="102" t="n"/>
      <c r="BL122" s="102" t="n"/>
      <c r="BM122" s="102" t="n"/>
      <c r="BN122" s="102" t="n"/>
      <c r="BO122" s="102" t="n"/>
      <c r="BP122" s="102" t="n"/>
      <c r="BQ122" s="102" t="n"/>
      <c r="BR122" s="102" t="n"/>
      <c r="BS122" s="102" t="n"/>
      <c r="BT122" s="102" t="n"/>
      <c r="BU122" s="83" t="n"/>
      <c r="BV122" s="83" t="n"/>
      <c r="BW122" s="83" t="n"/>
      <c r="BX122" s="83" t="n"/>
      <c r="BY122" s="83" t="n"/>
      <c r="BZ122" s="83" t="n"/>
      <c r="CA122" s="83" t="n"/>
      <c r="CB122" s="83" t="n"/>
      <c r="CC122" s="83" t="n"/>
      <c r="CD122" s="83" t="n"/>
      <c r="CE122" s="83" t="n"/>
      <c r="CF122" s="83" t="n"/>
      <c r="CG122" s="83" t="n"/>
      <c r="CH122" s="83" t="n"/>
      <c r="CI122" s="83" t="n"/>
      <c r="CJ122" s="83" t="n"/>
      <c r="CK122" s="83" t="n"/>
      <c r="CL122" s="83" t="n"/>
      <c r="CM122" s="83" t="n"/>
      <c r="CN122" s="83" t="n"/>
      <c r="CO122" s="83" t="n"/>
      <c r="CP122" s="83" t="n"/>
      <c r="CQ122" s="83" t="n"/>
      <c r="CR122" s="83" t="n"/>
      <c r="CS122" s="83" t="n"/>
      <c r="CT122" s="83" t="n"/>
      <c r="CU122" s="83" t="n"/>
      <c r="CV122" s="83" t="n"/>
      <c r="CW122" s="83" t="n"/>
      <c r="CX122" s="83" t="n"/>
      <c r="CY122" s="83" t="n"/>
      <c r="CZ122" s="83" t="n"/>
      <c r="DA122" s="83" t="n"/>
      <c r="DB122" s="83" t="n"/>
      <c r="DC122" s="83" t="n"/>
      <c r="DD122" s="83" t="n"/>
      <c r="DE122" s="83" t="n"/>
      <c r="DF122" s="83" t="n"/>
      <c r="DG122" s="83" t="n"/>
      <c r="DH122" s="83" t="n"/>
      <c r="DI122" s="83" t="n"/>
      <c r="DJ122" s="83" t="n"/>
      <c r="DK122" s="83" t="n"/>
      <c r="DL122" s="83" t="n"/>
      <c r="DM122" s="83" t="n"/>
      <c r="DN122" s="83" t="n"/>
      <c r="DO122" s="83" t="n"/>
      <c r="DP122" s="83" t="n"/>
      <c r="DQ122" s="83" t="n"/>
      <c r="DR122" s="83" t="n"/>
      <c r="DS122" s="83" t="n"/>
      <c r="DT122" s="83" t="n"/>
      <c r="DU122" s="83" t="n"/>
      <c r="DV122" s="83" t="n"/>
      <c r="DW122" s="83" t="n"/>
      <c r="DX122" s="83" t="n"/>
      <c r="DY122" s="83" t="n"/>
      <c r="DZ122" s="83" t="n"/>
      <c r="EA122" s="83" t="n"/>
      <c r="EB122" s="83" t="n"/>
      <c r="EC122" s="83" t="n"/>
      <c r="ED122" s="83" t="n"/>
      <c r="EE122" s="83" t="n"/>
      <c r="EF122" s="83" t="n"/>
      <c r="EG122" s="83" t="n"/>
      <c r="EH122" s="83" t="n"/>
      <c r="EI122" s="83" t="n"/>
      <c r="EJ122" s="83" t="n"/>
      <c r="EK122" s="83" t="n"/>
      <c r="EL122" s="83" t="n"/>
      <c r="EM122" s="83" t="n"/>
      <c r="EN122" s="83" t="n"/>
      <c r="EO122" s="83" t="n"/>
      <c r="EP122" s="83" t="n"/>
      <c r="EQ122" s="83" t="n"/>
      <c r="ER122" s="83" t="n"/>
      <c r="ES122" s="83" t="n"/>
      <c r="ET122" s="83" t="n"/>
      <c r="EU122" s="83" t="n"/>
      <c r="EV122" s="83" t="n"/>
      <c r="EW122" s="83" t="n"/>
      <c r="EX122" s="83" t="n"/>
      <c r="EY122" s="83" t="n"/>
      <c r="EZ122" s="83" t="n"/>
      <c r="FA122" s="83" t="n"/>
      <c r="FB122" s="83" t="n"/>
      <c r="FC122" s="83" t="n"/>
      <c r="FD122" s="83" t="n"/>
      <c r="FE122" s="83" t="n"/>
      <c r="FF122" s="83" t="n"/>
      <c r="FG122" s="83" t="n"/>
      <c r="FH122" s="83" t="n"/>
      <c r="FI122" s="83" t="n"/>
      <c r="FJ122" s="83" t="n"/>
      <c r="FK122" s="83" t="n"/>
      <c r="FL122" s="83" t="n"/>
      <c r="FM122" s="83" t="n"/>
      <c r="FN122" s="83" t="n"/>
      <c r="FO122" s="83" t="n"/>
      <c r="FP122" s="83" t="n"/>
      <c r="FQ122" s="83" t="n"/>
      <c r="FR122" s="83" t="n"/>
      <c r="FS122" s="83" t="n"/>
      <c r="FT122" s="83" t="n"/>
      <c r="FU122" s="83" t="n"/>
      <c r="FV122" s="83" t="n"/>
      <c r="FW122" s="83" t="n"/>
      <c r="FX122" s="83" t="n"/>
      <c r="FY122" s="83" t="n"/>
      <c r="FZ122" s="83" t="n"/>
      <c r="GA122" s="83" t="n"/>
      <c r="GB122" s="83" t="n"/>
      <c r="GC122" s="83" t="n"/>
      <c r="GD122" s="83" t="n"/>
      <c r="GE122" s="83" t="n"/>
      <c r="GF122" s="83" t="n"/>
      <c r="GG122" s="83" t="n"/>
      <c r="GH122" s="83" t="n"/>
    </row>
    <row r="123" ht="13.5" customHeight="1" thickBot="1">
      <c r="A123" s="142" t="inlineStr">
        <is>
          <t>(5) DECISION: Sourcing Approval</t>
        </is>
      </c>
      <c r="ER123" s="83" t="n"/>
      <c r="ES123" s="83" t="n"/>
      <c r="ET123" s="83" t="n"/>
      <c r="EU123" s="83" t="n"/>
      <c r="EV123" s="83" t="n"/>
      <c r="EW123" s="83" t="n"/>
      <c r="EX123" s="83" t="n"/>
      <c r="EY123" s="83" t="n"/>
      <c r="EZ123" s="83" t="n"/>
      <c r="FA123" s="83" t="n"/>
      <c r="FB123" s="83" t="n"/>
      <c r="FC123" s="83" t="n"/>
      <c r="FD123" s="83" t="n"/>
      <c r="FE123" s="83" t="n"/>
      <c r="FF123" s="83" t="n"/>
      <c r="FG123" s="83" t="n"/>
      <c r="FH123" s="83" t="n"/>
      <c r="FI123" s="83" t="n"/>
      <c r="FJ123" s="83" t="n"/>
      <c r="FK123" s="83" t="n"/>
      <c r="FL123" s="83" t="n"/>
      <c r="FM123" s="83" t="n"/>
      <c r="FN123" s="83" t="n"/>
      <c r="FO123" s="83" t="n"/>
      <c r="FP123" s="83" t="n"/>
      <c r="FQ123" s="83" t="n"/>
      <c r="FR123" s="83" t="n"/>
      <c r="FS123" s="83" t="n"/>
      <c r="FT123" s="83" t="n"/>
      <c r="FU123" s="83" t="n"/>
      <c r="FV123" s="83" t="n"/>
      <c r="FW123" s="83" t="n"/>
      <c r="FX123" s="83" t="n"/>
      <c r="FY123" s="83" t="n"/>
      <c r="FZ123" s="83" t="n"/>
      <c r="GA123" s="83" t="n"/>
      <c r="GB123" s="83" t="n"/>
      <c r="GC123" s="83" t="n"/>
      <c r="GD123" s="83" t="n"/>
      <c r="GE123" s="83" t="n"/>
      <c r="GF123" s="83" t="n"/>
      <c r="GG123" s="83" t="n"/>
      <c r="GH123" s="83" t="n"/>
    </row>
    <row r="124" ht="13.5" customHeight="1" thickBot="1">
      <c r="A124" s="21" t="n"/>
      <c r="B124" s="21" t="n"/>
      <c r="C124" s="21" t="n"/>
      <c r="D124" s="21" t="n"/>
      <c r="E124" s="21" t="n"/>
      <c r="F124" s="21" t="n"/>
      <c r="G124" s="21" t="n"/>
      <c r="H124" s="21" t="n"/>
      <c r="I124" s="21" t="n"/>
      <c r="J124" s="21" t="n"/>
      <c r="K124" s="143" t="inlineStr">
        <is>
          <t>#1</t>
        </is>
      </c>
      <c r="L124" s="144" t="n"/>
      <c r="M124" s="144" t="n"/>
      <c r="N124" s="144" t="n"/>
      <c r="O124" s="144" t="n"/>
      <c r="P124" s="144" t="n"/>
      <c r="Q124" s="144" t="n"/>
      <c r="R124" s="144" t="n"/>
      <c r="S124" s="144" t="n"/>
      <c r="T124" s="144" t="n"/>
      <c r="U124" s="144" t="n"/>
      <c r="V124" s="144" t="n"/>
      <c r="W124" s="144" t="n"/>
      <c r="X124" s="144" t="n"/>
      <c r="Y124" s="144" t="n"/>
      <c r="Z124" s="144" t="n"/>
      <c r="AA124" s="144" t="n"/>
      <c r="AB124" s="144" t="n"/>
      <c r="AC124" s="144" t="n"/>
      <c r="AD124" s="144" t="n"/>
      <c r="AE124" s="144" t="n"/>
      <c r="AF124" s="144" t="n"/>
      <c r="AG124" s="144" t="n"/>
      <c r="AH124" s="144" t="n"/>
      <c r="AI124" s="144" t="n"/>
      <c r="AJ124" s="145" t="n"/>
      <c r="AK124" s="21" t="n"/>
      <c r="AL124" s="21" t="n"/>
      <c r="AM124" s="21" t="n"/>
      <c r="AN124" s="21" t="n"/>
      <c r="AO124" s="21" t="n"/>
      <c r="AP124" s="21" t="n"/>
      <c r="AQ124" s="21" t="n"/>
      <c r="AR124" s="21" t="n"/>
      <c r="AS124" s="21" t="n"/>
      <c r="AT124" s="21" t="n"/>
      <c r="AU124" s="21" t="n"/>
      <c r="AV124" s="143" t="inlineStr">
        <is>
          <t>#2</t>
        </is>
      </c>
      <c r="AW124" s="144" t="n"/>
      <c r="AX124" s="144" t="n"/>
      <c r="AY124" s="144" t="n"/>
      <c r="AZ124" s="144" t="n"/>
      <c r="BA124" s="144" t="n"/>
      <c r="BB124" s="144" t="n"/>
      <c r="BC124" s="144" t="n"/>
      <c r="BD124" s="144" t="n"/>
      <c r="BE124" s="144" t="n"/>
      <c r="BF124" s="144" t="n"/>
      <c r="BG124" s="144" t="n"/>
      <c r="BH124" s="144" t="n"/>
      <c r="BI124" s="144" t="n"/>
      <c r="BJ124" s="144" t="n"/>
      <c r="BK124" s="144" t="n"/>
      <c r="BL124" s="144" t="n"/>
      <c r="BM124" s="144" t="n"/>
      <c r="BN124" s="144" t="n"/>
      <c r="BO124" s="144" t="n"/>
      <c r="BP124" s="144" t="n"/>
      <c r="BQ124" s="144" t="n"/>
      <c r="BR124" s="144" t="n"/>
      <c r="BS124" s="144" t="n"/>
      <c r="BT124" s="144" t="n"/>
      <c r="BU124" s="145" t="n"/>
      <c r="BV124" s="83" t="n"/>
      <c r="BW124" s="21" t="n"/>
      <c r="BX124" s="21" t="n"/>
      <c r="BY124" s="21" t="n"/>
      <c r="BZ124" s="21" t="n"/>
      <c r="CA124" s="21" t="n"/>
      <c r="CB124" s="21" t="n"/>
      <c r="CC124" s="21" t="n"/>
      <c r="CD124" s="21" t="n"/>
      <c r="CE124" s="21" t="n"/>
      <c r="CF124" s="21" t="n"/>
      <c r="CG124" s="143" t="inlineStr">
        <is>
          <t>#3</t>
        </is>
      </c>
      <c r="CH124" s="144" t="n"/>
      <c r="CI124" s="144" t="n"/>
      <c r="CJ124" s="144" t="n"/>
      <c r="CK124" s="144" t="n"/>
      <c r="CL124" s="144" t="n"/>
      <c r="CM124" s="144" t="n"/>
      <c r="CN124" s="144" t="n"/>
      <c r="CO124" s="144" t="n"/>
      <c r="CP124" s="144" t="n"/>
      <c r="CQ124" s="144" t="n"/>
      <c r="CR124" s="144" t="n"/>
      <c r="CS124" s="144" t="n"/>
      <c r="CT124" s="144" t="n"/>
      <c r="CU124" s="144" t="n"/>
      <c r="CV124" s="144" t="n"/>
      <c r="CW124" s="144" t="n"/>
      <c r="CX124" s="144" t="n"/>
      <c r="CY124" s="144" t="n"/>
      <c r="CZ124" s="144" t="n"/>
      <c r="DA124" s="144" t="n"/>
      <c r="DB124" s="144" t="n"/>
      <c r="DC124" s="144" t="n"/>
      <c r="DD124" s="144" t="n"/>
      <c r="DE124" s="144" t="n"/>
      <c r="DF124" s="145" t="n"/>
      <c r="DG124" s="83" t="n"/>
      <c r="DH124" s="21" t="n"/>
      <c r="DI124" s="21" t="n"/>
      <c r="DJ124" s="21" t="n"/>
      <c r="DK124" s="21" t="n"/>
      <c r="DL124" s="21" t="n"/>
      <c r="DM124" s="21" t="n"/>
      <c r="DN124" s="21" t="n"/>
      <c r="DO124" s="21" t="n"/>
      <c r="DP124" s="21" t="n"/>
      <c r="DQ124" s="21" t="n"/>
      <c r="DR124" s="143" t="inlineStr">
        <is>
          <t>#4</t>
        </is>
      </c>
      <c r="DS124" s="144" t="n"/>
      <c r="DT124" s="144" t="n"/>
      <c r="DU124" s="144" t="n"/>
      <c r="DV124" s="144" t="n"/>
      <c r="DW124" s="144" t="n"/>
      <c r="DX124" s="144" t="n"/>
      <c r="DY124" s="144" t="n"/>
      <c r="DZ124" s="144" t="n"/>
      <c r="EA124" s="144" t="n"/>
      <c r="EB124" s="144" t="n"/>
      <c r="EC124" s="144" t="n"/>
      <c r="ED124" s="144" t="n"/>
      <c r="EE124" s="144" t="n"/>
      <c r="EF124" s="144" t="n"/>
      <c r="EG124" s="144" t="n"/>
      <c r="EH124" s="144" t="n"/>
      <c r="EI124" s="144" t="n"/>
      <c r="EJ124" s="144" t="n"/>
      <c r="EK124" s="144" t="n"/>
      <c r="EL124" s="144" t="n"/>
      <c r="EM124" s="144" t="n"/>
      <c r="EN124" s="144" t="n"/>
      <c r="EO124" s="144" t="n"/>
      <c r="EP124" s="144" t="n"/>
      <c r="EQ124" s="145" t="n"/>
      <c r="ER124" s="83" t="n"/>
      <c r="ES124" s="83" t="n"/>
      <c r="ET124" s="83" t="n"/>
      <c r="EU124" s="83" t="n"/>
      <c r="EV124" s="83" t="n"/>
      <c r="EW124" s="83" t="n"/>
      <c r="EX124" s="83" t="n"/>
      <c r="EY124" s="83" t="n"/>
      <c r="EZ124" s="83" t="n"/>
      <c r="FA124" s="83" t="n"/>
      <c r="FB124" s="83" t="n"/>
      <c r="FC124" s="83" t="n"/>
      <c r="FD124" s="83" t="n"/>
      <c r="FE124" s="83" t="n"/>
      <c r="FF124" s="83" t="n"/>
      <c r="FG124" s="83" t="n"/>
      <c r="FH124" s="83" t="n"/>
      <c r="FI124" s="83" t="n"/>
      <c r="FJ124" s="83" t="n"/>
      <c r="FK124" s="83" t="n"/>
      <c r="FL124" s="83" t="n"/>
      <c r="FM124" s="83" t="n"/>
      <c r="FN124" s="83" t="n"/>
      <c r="FO124" s="83" t="n"/>
      <c r="FP124" s="83" t="n"/>
      <c r="FQ124" s="83" t="n"/>
      <c r="FR124" s="83" t="n"/>
      <c r="FS124" s="83" t="n"/>
      <c r="FT124" s="83" t="n"/>
      <c r="FU124" s="83" t="n"/>
      <c r="FV124" s="83" t="n"/>
      <c r="FW124" s="83" t="n"/>
      <c r="FX124" s="83" t="n"/>
      <c r="FY124" s="83" t="n"/>
      <c r="FZ124" s="83" t="n"/>
      <c r="GA124" s="83" t="n"/>
      <c r="GB124" s="83" t="n"/>
      <c r="GC124" s="83" t="n"/>
      <c r="GD124" s="83" t="n"/>
      <c r="GE124" s="83" t="n"/>
      <c r="GF124" s="83" t="n"/>
      <c r="GG124" s="83" t="n"/>
      <c r="GH124" s="83" t="n"/>
    </row>
    <row r="125">
      <c r="A125" s="139" t="n"/>
      <c r="B125" s="44" t="n"/>
      <c r="C125" s="44" t="n"/>
      <c r="D125" s="44" t="n"/>
      <c r="E125" s="44" t="n"/>
      <c r="F125" s="44" t="n"/>
      <c r="G125" s="44" t="n"/>
      <c r="H125" s="44" t="n"/>
      <c r="I125" s="44" t="n"/>
      <c r="J125" s="140" t="n"/>
      <c r="K125" s="107" t="inlineStr">
        <is>
          <t>HELLA VALUES</t>
        </is>
      </c>
      <c r="L125" s="44" t="n"/>
      <c r="M125" s="44" t="n"/>
      <c r="N125" s="44" t="n"/>
      <c r="O125" s="45" t="n"/>
      <c r="P125" s="138" t="inlineStr">
        <is>
          <t>Team proposal</t>
        </is>
      </c>
      <c r="Q125" s="44" t="n"/>
      <c r="R125" s="44" t="n"/>
      <c r="S125" s="44" t="n"/>
      <c r="T125" s="44" t="n"/>
      <c r="U125" s="44" t="n"/>
      <c r="V125" s="45" t="n"/>
      <c r="W125" s="138" t="inlineStr">
        <is>
          <t>Alternative 1</t>
        </is>
      </c>
      <c r="X125" s="44" t="n"/>
      <c r="Y125" s="44" t="n"/>
      <c r="Z125" s="44" t="n"/>
      <c r="AA125" s="44" t="n"/>
      <c r="AB125" s="44" t="n"/>
      <c r="AC125" s="45" t="n"/>
      <c r="AD125" s="138" t="inlineStr">
        <is>
          <t>Alternative 2</t>
        </is>
      </c>
      <c r="AE125" s="44" t="n"/>
      <c r="AF125" s="44" t="n"/>
      <c r="AG125" s="44" t="n"/>
      <c r="AH125" s="44" t="n"/>
      <c r="AI125" s="44" t="n"/>
      <c r="AJ125" s="45" t="n"/>
      <c r="AK125" s="83" t="n"/>
      <c r="AL125" s="139" t="n"/>
      <c r="AM125" s="44" t="n"/>
      <c r="AN125" s="44" t="n"/>
      <c r="AO125" s="44" t="n"/>
      <c r="AP125" s="44" t="n"/>
      <c r="AQ125" s="44" t="n"/>
      <c r="AR125" s="44" t="n"/>
      <c r="AS125" s="44" t="n"/>
      <c r="AT125" s="44" t="n"/>
      <c r="AU125" s="140" t="n"/>
      <c r="AV125" s="107" t="inlineStr">
        <is>
          <t>HELLA VALUES</t>
        </is>
      </c>
      <c r="AW125" s="44" t="n"/>
      <c r="AX125" s="44" t="n"/>
      <c r="AY125" s="44" t="n"/>
      <c r="AZ125" s="45" t="n"/>
      <c r="BA125" s="138" t="inlineStr">
        <is>
          <t>Team proposal</t>
        </is>
      </c>
      <c r="BB125" s="44" t="n"/>
      <c r="BC125" s="44" t="n"/>
      <c r="BD125" s="44" t="n"/>
      <c r="BE125" s="44" t="n"/>
      <c r="BF125" s="44" t="n"/>
      <c r="BG125" s="45" t="n"/>
      <c r="BH125" s="138" t="inlineStr">
        <is>
          <t>Alternative 1</t>
        </is>
      </c>
      <c r="BI125" s="44" t="n"/>
      <c r="BJ125" s="44" t="n"/>
      <c r="BK125" s="44" t="n"/>
      <c r="BL125" s="44" t="n"/>
      <c r="BM125" s="44" t="n"/>
      <c r="BN125" s="45" t="n"/>
      <c r="BO125" s="138" t="inlineStr">
        <is>
          <t>Alternative 2</t>
        </is>
      </c>
      <c r="BP125" s="44" t="n"/>
      <c r="BQ125" s="44" t="n"/>
      <c r="BR125" s="44" t="n"/>
      <c r="BS125" s="44" t="n"/>
      <c r="BT125" s="44" t="n"/>
      <c r="BU125" s="45" t="n"/>
      <c r="BV125" s="83" t="n"/>
      <c r="BW125" s="139" t="n"/>
      <c r="BX125" s="44" t="n"/>
      <c r="BY125" s="44" t="n"/>
      <c r="BZ125" s="44" t="n"/>
      <c r="CA125" s="44" t="n"/>
      <c r="CB125" s="44" t="n"/>
      <c r="CC125" s="44" t="n"/>
      <c r="CD125" s="44" t="n"/>
      <c r="CE125" s="44" t="n"/>
      <c r="CF125" s="140" t="n"/>
      <c r="CG125" s="107" t="inlineStr">
        <is>
          <t>HELLA VALUES</t>
        </is>
      </c>
      <c r="CH125" s="44" t="n"/>
      <c r="CI125" s="44" t="n"/>
      <c r="CJ125" s="44" t="n"/>
      <c r="CK125" s="45" t="n"/>
      <c r="CL125" s="138" t="inlineStr">
        <is>
          <t>Team proposal</t>
        </is>
      </c>
      <c r="CM125" s="44" t="n"/>
      <c r="CN125" s="44" t="n"/>
      <c r="CO125" s="44" t="n"/>
      <c r="CP125" s="44" t="n"/>
      <c r="CQ125" s="44" t="n"/>
      <c r="CR125" s="45" t="n"/>
      <c r="CS125" s="138" t="inlineStr">
        <is>
          <t>Alternative 1</t>
        </is>
      </c>
      <c r="CT125" s="44" t="n"/>
      <c r="CU125" s="44" t="n"/>
      <c r="CV125" s="44" t="n"/>
      <c r="CW125" s="44" t="n"/>
      <c r="CX125" s="44" t="n"/>
      <c r="CY125" s="45" t="n"/>
      <c r="CZ125" s="138" t="inlineStr">
        <is>
          <t>Alternative 2</t>
        </is>
      </c>
      <c r="DA125" s="44" t="n"/>
      <c r="DB125" s="44" t="n"/>
      <c r="DC125" s="44" t="n"/>
      <c r="DD125" s="44" t="n"/>
      <c r="DE125" s="44" t="n"/>
      <c r="DF125" s="45" t="n"/>
      <c r="DG125" s="83" t="n"/>
      <c r="DH125" s="139" t="n"/>
      <c r="DI125" s="44" t="n"/>
      <c r="DJ125" s="44" t="n"/>
      <c r="DK125" s="44" t="n"/>
      <c r="DL125" s="44" t="n"/>
      <c r="DM125" s="44" t="n"/>
      <c r="DN125" s="44" t="n"/>
      <c r="DO125" s="44" t="n"/>
      <c r="DP125" s="44" t="n"/>
      <c r="DQ125" s="140" t="n"/>
      <c r="DR125" s="107" t="inlineStr">
        <is>
          <t>HELLA VALUES</t>
        </is>
      </c>
      <c r="DS125" s="44" t="n"/>
      <c r="DT125" s="44" t="n"/>
      <c r="DU125" s="44" t="n"/>
      <c r="DV125" s="45" t="n"/>
      <c r="DW125" s="138" t="inlineStr">
        <is>
          <t>Team proposal</t>
        </is>
      </c>
      <c r="DX125" s="44" t="n"/>
      <c r="DY125" s="44" t="n"/>
      <c r="DZ125" s="44" t="n"/>
      <c r="EA125" s="44" t="n"/>
      <c r="EB125" s="44" t="n"/>
      <c r="EC125" s="45" t="n"/>
      <c r="ED125" s="138" t="inlineStr">
        <is>
          <t>Alternative 1</t>
        </is>
      </c>
      <c r="EE125" s="44" t="n"/>
      <c r="EF125" s="44" t="n"/>
      <c r="EG125" s="44" t="n"/>
      <c r="EH125" s="44" t="n"/>
      <c r="EI125" s="44" t="n"/>
      <c r="EJ125" s="45" t="n"/>
      <c r="EK125" s="138" t="inlineStr">
        <is>
          <t>Alternative 2</t>
        </is>
      </c>
      <c r="EL125" s="44" t="n"/>
      <c r="EM125" s="44" t="n"/>
      <c r="EN125" s="44" t="n"/>
      <c r="EO125" s="44" t="n"/>
      <c r="EP125" s="44" t="n"/>
      <c r="EQ125" s="45" t="n"/>
      <c r="ER125" s="83" t="n"/>
      <c r="ES125" s="83" t="n"/>
      <c r="ET125" s="83" t="n"/>
      <c r="EU125" s="83" t="n"/>
      <c r="EV125" s="83" t="n"/>
      <c r="EW125" s="83" t="n"/>
      <c r="EX125" s="83" t="n"/>
      <c r="EY125" s="83" t="n"/>
      <c r="EZ125" s="83" t="n"/>
      <c r="FA125" s="83" t="n"/>
      <c r="FB125" s="83" t="n"/>
      <c r="FC125" s="83" t="n"/>
      <c r="FD125" s="83" t="n"/>
      <c r="FE125" s="83" t="n"/>
      <c r="FF125" s="83" t="n"/>
      <c r="FG125" s="83" t="n"/>
      <c r="FH125" s="83" t="n"/>
      <c r="FI125" s="83" t="n"/>
      <c r="FJ125" s="83" t="n"/>
      <c r="FK125" s="83" t="n"/>
      <c r="FL125" s="83" t="n"/>
      <c r="FM125" s="83" t="n"/>
      <c r="FN125" s="83" t="n"/>
      <c r="FO125" s="83" t="n"/>
      <c r="FP125" s="83" t="n"/>
      <c r="FQ125" s="83" t="n"/>
      <c r="FR125" s="83" t="n"/>
      <c r="FS125" s="83" t="n"/>
      <c r="FT125" s="83" t="n"/>
      <c r="FU125" s="83" t="n"/>
      <c r="FV125" s="83" t="n"/>
      <c r="FW125" s="83" t="n"/>
      <c r="FX125" s="83" t="n"/>
      <c r="FY125" s="83" t="n"/>
      <c r="FZ125" s="83" t="n"/>
      <c r="GA125" s="83" t="n"/>
      <c r="GB125" s="83" t="n"/>
      <c r="GC125" s="83" t="n"/>
      <c r="GD125" s="83" t="n"/>
      <c r="GE125" s="83" t="n"/>
      <c r="GF125" s="83" t="n"/>
      <c r="GG125" s="83" t="n"/>
      <c r="GH125" s="83" t="n"/>
    </row>
    <row r="126" ht="12.75" customHeight="1">
      <c r="A126" s="136" t="inlineStr">
        <is>
          <t>Part Number:</t>
        </is>
      </c>
      <c r="B126" s="39" t="n"/>
      <c r="C126" s="39" t="n"/>
      <c r="D126" s="39" t="n"/>
      <c r="E126" s="39" t="n"/>
      <c r="F126" s="39" t="n"/>
      <c r="G126" s="39" t="n"/>
      <c r="H126" s="39" t="n"/>
      <c r="I126" s="39" t="n"/>
      <c r="J126" s="40" t="n"/>
      <c r="K126" s="137">
        <f>IF(F24="","",F24)</f>
        <v/>
      </c>
      <c r="L126" s="39" t="n"/>
      <c r="M126" s="39" t="n"/>
      <c r="N126" s="39" t="n"/>
      <c r="O126" s="40" t="n"/>
      <c r="P126" s="124" t="n"/>
      <c r="Q126" s="39" t="n"/>
      <c r="R126" s="39" t="n"/>
      <c r="S126" s="39" t="n"/>
      <c r="T126" s="39" t="n"/>
      <c r="U126" s="39" t="n"/>
      <c r="V126" s="40" t="n"/>
      <c r="W126" s="124" t="n"/>
      <c r="X126" s="39" t="n"/>
      <c r="Y126" s="39" t="n"/>
      <c r="Z126" s="39" t="n"/>
      <c r="AA126" s="39" t="n"/>
      <c r="AB126" s="39" t="n"/>
      <c r="AC126" s="40" t="n"/>
      <c r="AD126" s="124" t="n"/>
      <c r="AE126" s="39" t="n"/>
      <c r="AF126" s="39" t="n"/>
      <c r="AG126" s="39" t="n"/>
      <c r="AH126" s="39" t="n"/>
      <c r="AI126" s="39" t="n"/>
      <c r="AJ126" s="40" t="n"/>
      <c r="AK126" s="23" t="n"/>
      <c r="AL126" s="136" t="inlineStr">
        <is>
          <t>Part Number:</t>
        </is>
      </c>
      <c r="AM126" s="39" t="n"/>
      <c r="AN126" s="39" t="n"/>
      <c r="AO126" s="39" t="n"/>
      <c r="AP126" s="39" t="n"/>
      <c r="AQ126" s="39" t="n"/>
      <c r="AR126" s="39" t="n"/>
      <c r="AS126" s="39" t="n"/>
      <c r="AT126" s="39" t="n"/>
      <c r="AU126" s="40" t="n"/>
      <c r="AV126" s="137">
        <f>IF(L24="","",L24)</f>
        <v/>
      </c>
      <c r="AW126" s="39" t="n"/>
      <c r="AX126" s="39" t="n"/>
      <c r="AY126" s="39" t="n"/>
      <c r="AZ126" s="40" t="n"/>
      <c r="BA126" s="124" t="n"/>
      <c r="BB126" s="39" t="n"/>
      <c r="BC126" s="39" t="n"/>
      <c r="BD126" s="39" t="n"/>
      <c r="BE126" s="39" t="n"/>
      <c r="BF126" s="39" t="n"/>
      <c r="BG126" s="40" t="n"/>
      <c r="BH126" s="124" t="n"/>
      <c r="BI126" s="39" t="n"/>
      <c r="BJ126" s="39" t="n"/>
      <c r="BK126" s="39" t="n"/>
      <c r="BL126" s="39" t="n"/>
      <c r="BM126" s="39" t="n"/>
      <c r="BN126" s="40" t="n"/>
      <c r="BO126" s="124" t="n"/>
      <c r="BP126" s="39" t="n"/>
      <c r="BQ126" s="39" t="n"/>
      <c r="BR126" s="39" t="n"/>
      <c r="BS126" s="39" t="n"/>
      <c r="BT126" s="39" t="n"/>
      <c r="BU126" s="40" t="n"/>
      <c r="BV126" s="23" t="n"/>
      <c r="BW126" s="136" t="inlineStr">
        <is>
          <t>Part Number:</t>
        </is>
      </c>
      <c r="BX126" s="39" t="n"/>
      <c r="BY126" s="39" t="n"/>
      <c r="BZ126" s="39" t="n"/>
      <c r="CA126" s="39" t="n"/>
      <c r="CB126" s="39" t="n"/>
      <c r="CC126" s="39" t="n"/>
      <c r="CD126" s="39" t="n"/>
      <c r="CE126" s="39" t="n"/>
      <c r="CF126" s="40" t="n"/>
      <c r="CG126" s="137">
        <f>IF(R24="","",R24)</f>
        <v/>
      </c>
      <c r="CH126" s="39" t="n"/>
      <c r="CI126" s="39" t="n"/>
      <c r="CJ126" s="39" t="n"/>
      <c r="CK126" s="40" t="n"/>
      <c r="CL126" s="124" t="n"/>
      <c r="CM126" s="39" t="n"/>
      <c r="CN126" s="39" t="n"/>
      <c r="CO126" s="39" t="n"/>
      <c r="CP126" s="39" t="n"/>
      <c r="CQ126" s="39" t="n"/>
      <c r="CR126" s="40" t="n"/>
      <c r="CS126" s="124" t="n"/>
      <c r="CT126" s="39" t="n"/>
      <c r="CU126" s="39" t="n"/>
      <c r="CV126" s="39" t="n"/>
      <c r="CW126" s="39" t="n"/>
      <c r="CX126" s="39" t="n"/>
      <c r="CY126" s="40" t="n"/>
      <c r="CZ126" s="124" t="n"/>
      <c r="DA126" s="39" t="n"/>
      <c r="DB126" s="39" t="n"/>
      <c r="DC126" s="39" t="n"/>
      <c r="DD126" s="39" t="n"/>
      <c r="DE126" s="39" t="n"/>
      <c r="DF126" s="40" t="n"/>
      <c r="DG126" s="23" t="n"/>
      <c r="DH126" s="136" t="inlineStr">
        <is>
          <t>Part Number:</t>
        </is>
      </c>
      <c r="DI126" s="39" t="n"/>
      <c r="DJ126" s="39" t="n"/>
      <c r="DK126" s="39" t="n"/>
      <c r="DL126" s="39" t="n"/>
      <c r="DM126" s="39" t="n"/>
      <c r="DN126" s="39" t="n"/>
      <c r="DO126" s="39" t="n"/>
      <c r="DP126" s="39" t="n"/>
      <c r="DQ126" s="40" t="n"/>
      <c r="DR126" s="137">
        <f>IF(X24="","",X24)</f>
        <v/>
      </c>
      <c r="DS126" s="39" t="n"/>
      <c r="DT126" s="39" t="n"/>
      <c r="DU126" s="39" t="n"/>
      <c r="DV126" s="40" t="n"/>
      <c r="DW126" s="124" t="n"/>
      <c r="DX126" s="39" t="n"/>
      <c r="DY126" s="39" t="n"/>
      <c r="DZ126" s="39" t="n"/>
      <c r="EA126" s="39" t="n"/>
      <c r="EB126" s="39" t="n"/>
      <c r="EC126" s="40" t="n"/>
      <c r="ED126" s="124" t="n"/>
      <c r="EE126" s="39" t="n"/>
      <c r="EF126" s="39" t="n"/>
      <c r="EG126" s="39" t="n"/>
      <c r="EH126" s="39" t="n"/>
      <c r="EI126" s="39" t="n"/>
      <c r="EJ126" s="40" t="n"/>
      <c r="EK126" s="124" t="n"/>
      <c r="EL126" s="39" t="n"/>
      <c r="EM126" s="39" t="n"/>
      <c r="EN126" s="39" t="n"/>
      <c r="EO126" s="39" t="n"/>
      <c r="EP126" s="39" t="n"/>
      <c r="EQ126" s="40" t="n"/>
      <c r="ER126" s="23" t="n"/>
      <c r="ES126" s="23" t="n"/>
      <c r="ET126" s="23" t="n"/>
      <c r="EU126" s="23" t="n"/>
      <c r="EV126" s="23" t="n"/>
      <c r="EW126" s="23" t="n"/>
      <c r="EX126" s="23" t="n"/>
      <c r="EY126" s="23" t="n"/>
      <c r="EZ126" s="23" t="n"/>
      <c r="FA126" s="23" t="n"/>
      <c r="FB126" s="23" t="n"/>
      <c r="FC126" s="23" t="n"/>
      <c r="FD126" s="23" t="n"/>
      <c r="FE126" s="23" t="n"/>
      <c r="FF126" s="23" t="n"/>
      <c r="FG126" s="23" t="n"/>
      <c r="FH126" s="23" t="n"/>
      <c r="FI126" s="23" t="n"/>
      <c r="FJ126" s="23" t="n"/>
      <c r="FK126" s="23" t="n"/>
      <c r="FL126" s="23" t="n"/>
      <c r="FM126" s="23" t="n"/>
      <c r="FN126" s="23" t="n"/>
      <c r="FO126" s="23" t="n"/>
      <c r="FP126" s="23" t="n"/>
      <c r="FQ126" s="23" t="n"/>
      <c r="FR126" s="23" t="n"/>
      <c r="FS126" s="23" t="n"/>
      <c r="FT126" s="23" t="n"/>
      <c r="FU126" s="23" t="n"/>
      <c r="FV126" s="23" t="n"/>
      <c r="FW126" s="23" t="n"/>
      <c r="FX126" s="23" t="n"/>
      <c r="FY126" s="23" t="n"/>
      <c r="FZ126" s="23" t="n"/>
      <c r="GA126" s="23" t="n"/>
      <c r="GB126" s="23" t="n"/>
      <c r="GC126" s="23" t="n"/>
      <c r="GD126" s="23" t="n"/>
      <c r="GE126" s="23" t="n"/>
      <c r="GF126" s="23" t="n"/>
      <c r="GG126" s="23" t="n"/>
      <c r="GH126" s="23" t="n"/>
    </row>
    <row r="127" ht="12.75" customHeight="1">
      <c r="A127" s="110" t="inlineStr">
        <is>
          <t>Nomination Roadmap</t>
        </is>
      </c>
      <c r="B127" s="39" t="n"/>
      <c r="C127" s="39" t="n"/>
      <c r="D127" s="39" t="n"/>
      <c r="E127" s="39" t="n"/>
      <c r="F127" s="39" t="n"/>
      <c r="G127" s="39" t="n"/>
      <c r="H127" s="39" t="n"/>
      <c r="I127" s="39" t="n"/>
      <c r="J127" s="40" t="n"/>
      <c r="K127" s="133" t="n"/>
      <c r="L127" s="39" t="n"/>
      <c r="M127" s="39" t="n"/>
      <c r="N127" s="39" t="n"/>
      <c r="O127" s="40" t="n"/>
      <c r="P127" s="113" t="n"/>
      <c r="Q127" s="39" t="n"/>
      <c r="R127" s="39" t="n"/>
      <c r="S127" s="39" t="n"/>
      <c r="T127" s="39" t="n"/>
      <c r="U127" s="39" t="n"/>
      <c r="V127" s="40" t="n"/>
      <c r="W127" s="113" t="n"/>
      <c r="X127" s="39" t="n"/>
      <c r="Y127" s="39" t="n"/>
      <c r="Z127" s="39" t="n"/>
      <c r="AA127" s="39" t="n"/>
      <c r="AB127" s="39" t="n"/>
      <c r="AC127" s="40" t="n"/>
      <c r="AD127" s="113" t="n"/>
      <c r="AE127" s="39" t="n"/>
      <c r="AF127" s="39" t="n"/>
      <c r="AG127" s="39" t="n"/>
      <c r="AH127" s="39" t="n"/>
      <c r="AI127" s="39" t="n"/>
      <c r="AJ127" s="40" t="n"/>
      <c r="AK127" s="83" t="n"/>
      <c r="AL127" s="110" t="inlineStr">
        <is>
          <t>Nomination Roadmap</t>
        </is>
      </c>
      <c r="AM127" s="39" t="n"/>
      <c r="AN127" s="39" t="n"/>
      <c r="AO127" s="39" t="n"/>
      <c r="AP127" s="39" t="n"/>
      <c r="AQ127" s="39" t="n"/>
      <c r="AR127" s="39" t="n"/>
      <c r="AS127" s="39" t="n"/>
      <c r="AT127" s="39" t="n"/>
      <c r="AU127" s="40" t="n"/>
      <c r="AV127" s="133" t="n"/>
      <c r="AW127" s="39" t="n"/>
      <c r="AX127" s="39" t="n"/>
      <c r="AY127" s="39" t="n"/>
      <c r="AZ127" s="40" t="n"/>
      <c r="BA127" s="113" t="n"/>
      <c r="BB127" s="39" t="n"/>
      <c r="BC127" s="39" t="n"/>
      <c r="BD127" s="39" t="n"/>
      <c r="BE127" s="39" t="n"/>
      <c r="BF127" s="39" t="n"/>
      <c r="BG127" s="40" t="n"/>
      <c r="BH127" s="113" t="n"/>
      <c r="BI127" s="39" t="n"/>
      <c r="BJ127" s="39" t="n"/>
      <c r="BK127" s="39" t="n"/>
      <c r="BL127" s="39" t="n"/>
      <c r="BM127" s="39" t="n"/>
      <c r="BN127" s="40" t="n"/>
      <c r="BO127" s="113" t="n"/>
      <c r="BP127" s="39" t="n"/>
      <c r="BQ127" s="39" t="n"/>
      <c r="BR127" s="39" t="n"/>
      <c r="BS127" s="39" t="n"/>
      <c r="BT127" s="39" t="n"/>
      <c r="BU127" s="40" t="n"/>
      <c r="BV127" s="83" t="n"/>
      <c r="BW127" s="110" t="inlineStr">
        <is>
          <t>Nomination Roadmap</t>
        </is>
      </c>
      <c r="BX127" s="39" t="n"/>
      <c r="BY127" s="39" t="n"/>
      <c r="BZ127" s="39" t="n"/>
      <c r="CA127" s="39" t="n"/>
      <c r="CB127" s="39" t="n"/>
      <c r="CC127" s="39" t="n"/>
      <c r="CD127" s="39" t="n"/>
      <c r="CE127" s="39" t="n"/>
      <c r="CF127" s="40" t="n"/>
      <c r="CG127" s="133" t="n"/>
      <c r="CH127" s="39" t="n"/>
      <c r="CI127" s="39" t="n"/>
      <c r="CJ127" s="39" t="n"/>
      <c r="CK127" s="40" t="n"/>
      <c r="CL127" s="113" t="n"/>
      <c r="CM127" s="39" t="n"/>
      <c r="CN127" s="39" t="n"/>
      <c r="CO127" s="39" t="n"/>
      <c r="CP127" s="39" t="n"/>
      <c r="CQ127" s="39" t="n"/>
      <c r="CR127" s="40" t="n"/>
      <c r="CS127" s="113" t="n"/>
      <c r="CT127" s="39" t="n"/>
      <c r="CU127" s="39" t="n"/>
      <c r="CV127" s="39" t="n"/>
      <c r="CW127" s="39" t="n"/>
      <c r="CX127" s="39" t="n"/>
      <c r="CY127" s="40" t="n"/>
      <c r="CZ127" s="113" t="n"/>
      <c r="DA127" s="39" t="n"/>
      <c r="DB127" s="39" t="n"/>
      <c r="DC127" s="39" t="n"/>
      <c r="DD127" s="39" t="n"/>
      <c r="DE127" s="39" t="n"/>
      <c r="DF127" s="40" t="n"/>
      <c r="DG127" s="83" t="n"/>
      <c r="DH127" s="110" t="inlineStr">
        <is>
          <t>Nomination Roadmap</t>
        </is>
      </c>
      <c r="DI127" s="39" t="n"/>
      <c r="DJ127" s="39" t="n"/>
      <c r="DK127" s="39" t="n"/>
      <c r="DL127" s="39" t="n"/>
      <c r="DM127" s="39" t="n"/>
      <c r="DN127" s="39" t="n"/>
      <c r="DO127" s="39" t="n"/>
      <c r="DP127" s="39" t="n"/>
      <c r="DQ127" s="40" t="n"/>
      <c r="DR127" s="133" t="n"/>
      <c r="DS127" s="39" t="n"/>
      <c r="DT127" s="39" t="n"/>
      <c r="DU127" s="39" t="n"/>
      <c r="DV127" s="40" t="n"/>
      <c r="DW127" s="113" t="n"/>
      <c r="DX127" s="39" t="n"/>
      <c r="DY127" s="39" t="n"/>
      <c r="DZ127" s="39" t="n"/>
      <c r="EA127" s="39" t="n"/>
      <c r="EB127" s="39" t="n"/>
      <c r="EC127" s="40" t="n"/>
      <c r="ED127" s="113" t="n"/>
      <c r="EE127" s="39" t="n"/>
      <c r="EF127" s="39" t="n"/>
      <c r="EG127" s="39" t="n"/>
      <c r="EH127" s="39" t="n"/>
      <c r="EI127" s="39" t="n"/>
      <c r="EJ127" s="40" t="n"/>
      <c r="EK127" s="113" t="n"/>
      <c r="EL127" s="39" t="n"/>
      <c r="EM127" s="39" t="n"/>
      <c r="EN127" s="39" t="n"/>
      <c r="EO127" s="39" t="n"/>
      <c r="EP127" s="39" t="n"/>
      <c r="EQ127" s="40" t="n"/>
      <c r="ER127" s="83" t="n"/>
      <c r="ES127" s="83" t="n"/>
      <c r="ET127" s="83" t="n"/>
      <c r="EU127" s="83" t="n"/>
      <c r="EV127" s="83" t="n"/>
      <c r="EW127" s="83" t="n"/>
      <c r="EX127" s="83" t="n"/>
      <c r="EY127" s="83" t="n"/>
      <c r="EZ127" s="83" t="n"/>
      <c r="FA127" s="83" t="n"/>
      <c r="FB127" s="83" t="n"/>
      <c r="FC127" s="83" t="n"/>
      <c r="FD127" s="83" t="n"/>
      <c r="FE127" s="83" t="n"/>
      <c r="FF127" s="83" t="n"/>
      <c r="FG127" s="83" t="n"/>
      <c r="FH127" s="83" t="n"/>
      <c r="FI127" s="83" t="n"/>
      <c r="FJ127" s="83" t="n"/>
      <c r="FK127" s="83" t="n"/>
      <c r="FL127" s="83" t="n"/>
      <c r="FM127" s="83" t="n"/>
      <c r="FN127" s="83" t="n"/>
      <c r="FO127" s="83" t="n"/>
      <c r="FP127" s="83" t="n"/>
      <c r="FQ127" s="83" t="n"/>
      <c r="FR127" s="83" t="n"/>
      <c r="FS127" s="83" t="n"/>
      <c r="FT127" s="83" t="n"/>
      <c r="FU127" s="83" t="n"/>
      <c r="FV127" s="83" t="n"/>
      <c r="FW127" s="83" t="n"/>
      <c r="FX127" s="83" t="n"/>
      <c r="FY127" s="83" t="n"/>
      <c r="FZ127" s="83" t="n"/>
      <c r="GA127" s="83" t="n"/>
      <c r="GB127" s="83" t="n"/>
      <c r="GC127" s="83" t="n"/>
      <c r="GD127" s="83" t="n"/>
      <c r="GE127" s="83" t="n"/>
      <c r="GF127" s="83" t="n"/>
      <c r="GG127" s="83" t="n"/>
      <c r="GH127" s="83" t="n"/>
    </row>
    <row r="128" ht="12.75" customHeight="1">
      <c r="A128" s="110" t="inlineStr">
        <is>
          <t>Planned lifetime quantity</t>
        </is>
      </c>
      <c r="B128" s="39" t="n"/>
      <c r="C128" s="39" t="n"/>
      <c r="D128" s="39" t="n"/>
      <c r="E128" s="39" t="n"/>
      <c r="F128" s="39" t="n"/>
      <c r="G128" s="39" t="n"/>
      <c r="H128" s="39" t="n"/>
      <c r="I128" s="39" t="n"/>
      <c r="J128" s="40" t="n"/>
      <c r="K128" s="126" t="n"/>
      <c r="L128" s="39" t="n"/>
      <c r="M128" s="39" t="n"/>
      <c r="N128" s="39" t="n"/>
      <c r="O128" s="40" t="n"/>
      <c r="P128" s="113" t="n"/>
      <c r="Q128" s="39" t="n"/>
      <c r="R128" s="39" t="n"/>
      <c r="S128" s="39" t="n"/>
      <c r="T128" s="39" t="n"/>
      <c r="U128" s="39" t="n"/>
      <c r="V128" s="40" t="n"/>
      <c r="W128" s="113" t="n"/>
      <c r="X128" s="39" t="n"/>
      <c r="Y128" s="39" t="n"/>
      <c r="Z128" s="39" t="n"/>
      <c r="AA128" s="39" t="n"/>
      <c r="AB128" s="39" t="n"/>
      <c r="AC128" s="40" t="n"/>
      <c r="AD128" s="113" t="n"/>
      <c r="AE128" s="39" t="n"/>
      <c r="AF128" s="39" t="n"/>
      <c r="AG128" s="39" t="n"/>
      <c r="AH128" s="39" t="n"/>
      <c r="AI128" s="39" t="n"/>
      <c r="AJ128" s="40" t="n"/>
      <c r="AK128" s="83" t="n"/>
      <c r="AL128" s="110" t="inlineStr">
        <is>
          <t>Planned lifetime quantity</t>
        </is>
      </c>
      <c r="AM128" s="39" t="n"/>
      <c r="AN128" s="39" t="n"/>
      <c r="AO128" s="39" t="n"/>
      <c r="AP128" s="39" t="n"/>
      <c r="AQ128" s="39" t="n"/>
      <c r="AR128" s="39" t="n"/>
      <c r="AS128" s="39" t="n"/>
      <c r="AT128" s="39" t="n"/>
      <c r="AU128" s="40" t="n"/>
      <c r="AV128" s="126" t="n"/>
      <c r="AW128" s="39" t="n"/>
      <c r="AX128" s="39" t="n"/>
      <c r="AY128" s="39" t="n"/>
      <c r="AZ128" s="40" t="n"/>
      <c r="BA128" s="113" t="n"/>
      <c r="BB128" s="39" t="n"/>
      <c r="BC128" s="39" t="n"/>
      <c r="BD128" s="39" t="n"/>
      <c r="BE128" s="39" t="n"/>
      <c r="BF128" s="39" t="n"/>
      <c r="BG128" s="40" t="n"/>
      <c r="BH128" s="113" t="n"/>
      <c r="BI128" s="39" t="n"/>
      <c r="BJ128" s="39" t="n"/>
      <c r="BK128" s="39" t="n"/>
      <c r="BL128" s="39" t="n"/>
      <c r="BM128" s="39" t="n"/>
      <c r="BN128" s="40" t="n"/>
      <c r="BO128" s="113" t="n"/>
      <c r="BP128" s="39" t="n"/>
      <c r="BQ128" s="39" t="n"/>
      <c r="BR128" s="39" t="n"/>
      <c r="BS128" s="39" t="n"/>
      <c r="BT128" s="39" t="n"/>
      <c r="BU128" s="40" t="n"/>
      <c r="BV128" s="83" t="n"/>
      <c r="BW128" s="110" t="inlineStr">
        <is>
          <t>Planned lifetime quantity</t>
        </is>
      </c>
      <c r="BX128" s="39" t="n"/>
      <c r="BY128" s="39" t="n"/>
      <c r="BZ128" s="39" t="n"/>
      <c r="CA128" s="39" t="n"/>
      <c r="CB128" s="39" t="n"/>
      <c r="CC128" s="39" t="n"/>
      <c r="CD128" s="39" t="n"/>
      <c r="CE128" s="39" t="n"/>
      <c r="CF128" s="40" t="n"/>
      <c r="CG128" s="126" t="n"/>
      <c r="CH128" s="39" t="n"/>
      <c r="CI128" s="39" t="n"/>
      <c r="CJ128" s="39" t="n"/>
      <c r="CK128" s="40" t="n"/>
      <c r="CL128" s="113" t="n"/>
      <c r="CM128" s="39" t="n"/>
      <c r="CN128" s="39" t="n"/>
      <c r="CO128" s="39" t="n"/>
      <c r="CP128" s="39" t="n"/>
      <c r="CQ128" s="39" t="n"/>
      <c r="CR128" s="40" t="n"/>
      <c r="CS128" s="113" t="n"/>
      <c r="CT128" s="39" t="n"/>
      <c r="CU128" s="39" t="n"/>
      <c r="CV128" s="39" t="n"/>
      <c r="CW128" s="39" t="n"/>
      <c r="CX128" s="39" t="n"/>
      <c r="CY128" s="40" t="n"/>
      <c r="CZ128" s="113" t="n"/>
      <c r="DA128" s="39" t="n"/>
      <c r="DB128" s="39" t="n"/>
      <c r="DC128" s="39" t="n"/>
      <c r="DD128" s="39" t="n"/>
      <c r="DE128" s="39" t="n"/>
      <c r="DF128" s="40" t="n"/>
      <c r="DG128" s="83" t="n"/>
      <c r="DH128" s="110" t="inlineStr">
        <is>
          <t>Planned lifetime quantity</t>
        </is>
      </c>
      <c r="DI128" s="39" t="n"/>
      <c r="DJ128" s="39" t="n"/>
      <c r="DK128" s="39" t="n"/>
      <c r="DL128" s="39" t="n"/>
      <c r="DM128" s="39" t="n"/>
      <c r="DN128" s="39" t="n"/>
      <c r="DO128" s="39" t="n"/>
      <c r="DP128" s="39" t="n"/>
      <c r="DQ128" s="40" t="n"/>
      <c r="DR128" s="126" t="n"/>
      <c r="DS128" s="39" t="n"/>
      <c r="DT128" s="39" t="n"/>
      <c r="DU128" s="39" t="n"/>
      <c r="DV128" s="40" t="n"/>
      <c r="DW128" s="113" t="n"/>
      <c r="DX128" s="39" t="n"/>
      <c r="DY128" s="39" t="n"/>
      <c r="DZ128" s="39" t="n"/>
      <c r="EA128" s="39" t="n"/>
      <c r="EB128" s="39" t="n"/>
      <c r="EC128" s="40" t="n"/>
      <c r="ED128" s="113" t="n"/>
      <c r="EE128" s="39" t="n"/>
      <c r="EF128" s="39" t="n"/>
      <c r="EG128" s="39" t="n"/>
      <c r="EH128" s="39" t="n"/>
      <c r="EI128" s="39" t="n"/>
      <c r="EJ128" s="40" t="n"/>
      <c r="EK128" s="113" t="n"/>
      <c r="EL128" s="39" t="n"/>
      <c r="EM128" s="39" t="n"/>
      <c r="EN128" s="39" t="n"/>
      <c r="EO128" s="39" t="n"/>
      <c r="EP128" s="39" t="n"/>
      <c r="EQ128" s="40" t="n"/>
      <c r="ER128" s="83" t="n"/>
      <c r="ES128" s="83" t="n"/>
      <c r="ET128" s="83" t="n"/>
      <c r="EU128" s="83" t="n"/>
      <c r="EV128" s="83" t="n"/>
      <c r="EW128" s="83" t="n"/>
      <c r="EX128" s="83" t="n"/>
      <c r="EY128" s="83" t="n"/>
      <c r="EZ128" s="83" t="n"/>
      <c r="FA128" s="83" t="n"/>
      <c r="FB128" s="83" t="n"/>
      <c r="FC128" s="83" t="n"/>
      <c r="FD128" s="83" t="n"/>
      <c r="FE128" s="83" t="n"/>
      <c r="FF128" s="83" t="n"/>
      <c r="FG128" s="83" t="n"/>
      <c r="FH128" s="83" t="n"/>
      <c r="FI128" s="83" t="n"/>
      <c r="FJ128" s="83" t="n"/>
      <c r="FK128" s="83" t="n"/>
      <c r="FL128" s="83" t="n"/>
      <c r="FM128" s="83" t="n"/>
      <c r="FN128" s="83" t="n"/>
      <c r="FO128" s="83" t="n"/>
      <c r="FP128" s="83" t="n"/>
      <c r="FQ128" s="83" t="n"/>
      <c r="FR128" s="83" t="n"/>
      <c r="FS128" s="83" t="n"/>
      <c r="FT128" s="83" t="n"/>
      <c r="FU128" s="83" t="n"/>
      <c r="FV128" s="83" t="n"/>
      <c r="FW128" s="83" t="n"/>
      <c r="FX128" s="83" t="n"/>
      <c r="FY128" s="83" t="n"/>
      <c r="FZ128" s="83" t="n"/>
      <c r="GA128" s="83" t="n"/>
      <c r="GB128" s="83" t="n"/>
      <c r="GC128" s="83" t="n"/>
      <c r="GD128" s="83" t="n"/>
      <c r="GE128" s="83" t="n"/>
      <c r="GF128" s="83" t="n"/>
      <c r="GG128" s="83" t="n"/>
      <c r="GH128" s="83" t="n"/>
    </row>
    <row r="129" ht="12.75" customHeight="1">
      <c r="A129" s="110" t="inlineStr">
        <is>
          <t>Cost Share towards BOM</t>
        </is>
      </c>
      <c r="B129" s="39" t="n"/>
      <c r="C129" s="39" t="n"/>
      <c r="D129" s="39" t="n"/>
      <c r="E129" s="39" t="n"/>
      <c r="F129" s="39" t="n"/>
      <c r="G129" s="39" t="n"/>
      <c r="H129" s="39" t="n"/>
      <c r="I129" s="39" t="n"/>
      <c r="J129" s="40" t="n"/>
      <c r="K129" s="135" t="n"/>
      <c r="L129" s="39" t="n"/>
      <c r="M129" s="39" t="n"/>
      <c r="N129" s="39" t="n"/>
      <c r="O129" s="40" t="n"/>
      <c r="P129" s="124" t="n"/>
      <c r="Q129" s="39" t="n"/>
      <c r="R129" s="39" t="n"/>
      <c r="S129" s="39" t="n"/>
      <c r="T129" s="39" t="n"/>
      <c r="U129" s="39" t="n"/>
      <c r="V129" s="40" t="n"/>
      <c r="W129" s="124" t="n"/>
      <c r="X129" s="39" t="n"/>
      <c r="Y129" s="39" t="n"/>
      <c r="Z129" s="39" t="n"/>
      <c r="AA129" s="39" t="n"/>
      <c r="AB129" s="39" t="n"/>
      <c r="AC129" s="40" t="n"/>
      <c r="AD129" s="124" t="n"/>
      <c r="AE129" s="39" t="n"/>
      <c r="AF129" s="39" t="n"/>
      <c r="AG129" s="39" t="n"/>
      <c r="AH129" s="39" t="n"/>
      <c r="AI129" s="39" t="n"/>
      <c r="AJ129" s="40" t="n"/>
      <c r="AK129" s="83" t="n"/>
      <c r="AL129" s="110" t="inlineStr">
        <is>
          <t>Cost Share towards BOM</t>
        </is>
      </c>
      <c r="AM129" s="39" t="n"/>
      <c r="AN129" s="39" t="n"/>
      <c r="AO129" s="39" t="n"/>
      <c r="AP129" s="39" t="n"/>
      <c r="AQ129" s="39" t="n"/>
      <c r="AR129" s="39" t="n"/>
      <c r="AS129" s="39" t="n"/>
      <c r="AT129" s="39" t="n"/>
      <c r="AU129" s="40" t="n"/>
      <c r="AV129" s="135" t="n"/>
      <c r="AW129" s="39" t="n"/>
      <c r="AX129" s="39" t="n"/>
      <c r="AY129" s="39" t="n"/>
      <c r="AZ129" s="40" t="n"/>
      <c r="BA129" s="124" t="n"/>
      <c r="BB129" s="39" t="n"/>
      <c r="BC129" s="39" t="n"/>
      <c r="BD129" s="39" t="n"/>
      <c r="BE129" s="39" t="n"/>
      <c r="BF129" s="39" t="n"/>
      <c r="BG129" s="40" t="n"/>
      <c r="BH129" s="124" t="n"/>
      <c r="BI129" s="39" t="n"/>
      <c r="BJ129" s="39" t="n"/>
      <c r="BK129" s="39" t="n"/>
      <c r="BL129" s="39" t="n"/>
      <c r="BM129" s="39" t="n"/>
      <c r="BN129" s="40" t="n"/>
      <c r="BO129" s="124" t="n"/>
      <c r="BP129" s="39" t="n"/>
      <c r="BQ129" s="39" t="n"/>
      <c r="BR129" s="39" t="n"/>
      <c r="BS129" s="39" t="n"/>
      <c r="BT129" s="39" t="n"/>
      <c r="BU129" s="40" t="n"/>
      <c r="BV129" s="83" t="n"/>
      <c r="BW129" s="110" t="inlineStr">
        <is>
          <t>Cost Share towards BOM</t>
        </is>
      </c>
      <c r="BX129" s="39" t="n"/>
      <c r="BY129" s="39" t="n"/>
      <c r="BZ129" s="39" t="n"/>
      <c r="CA129" s="39" t="n"/>
      <c r="CB129" s="39" t="n"/>
      <c r="CC129" s="39" t="n"/>
      <c r="CD129" s="39" t="n"/>
      <c r="CE129" s="39" t="n"/>
      <c r="CF129" s="40" t="n"/>
      <c r="CG129" s="135" t="n"/>
      <c r="CH129" s="39" t="n"/>
      <c r="CI129" s="39" t="n"/>
      <c r="CJ129" s="39" t="n"/>
      <c r="CK129" s="40" t="n"/>
      <c r="CL129" s="124" t="n"/>
      <c r="CM129" s="39" t="n"/>
      <c r="CN129" s="39" t="n"/>
      <c r="CO129" s="39" t="n"/>
      <c r="CP129" s="39" t="n"/>
      <c r="CQ129" s="39" t="n"/>
      <c r="CR129" s="40" t="n"/>
      <c r="CS129" s="124" t="n"/>
      <c r="CT129" s="39" t="n"/>
      <c r="CU129" s="39" t="n"/>
      <c r="CV129" s="39" t="n"/>
      <c r="CW129" s="39" t="n"/>
      <c r="CX129" s="39" t="n"/>
      <c r="CY129" s="40" t="n"/>
      <c r="CZ129" s="124" t="n"/>
      <c r="DA129" s="39" t="n"/>
      <c r="DB129" s="39" t="n"/>
      <c r="DC129" s="39" t="n"/>
      <c r="DD129" s="39" t="n"/>
      <c r="DE129" s="39" t="n"/>
      <c r="DF129" s="40" t="n"/>
      <c r="DG129" s="83" t="n"/>
      <c r="DH129" s="110" t="inlineStr">
        <is>
          <t>Cost Share towards BOM</t>
        </is>
      </c>
      <c r="DI129" s="39" t="n"/>
      <c r="DJ129" s="39" t="n"/>
      <c r="DK129" s="39" t="n"/>
      <c r="DL129" s="39" t="n"/>
      <c r="DM129" s="39" t="n"/>
      <c r="DN129" s="39" t="n"/>
      <c r="DO129" s="39" t="n"/>
      <c r="DP129" s="39" t="n"/>
      <c r="DQ129" s="40" t="n"/>
      <c r="DR129" s="135" t="n"/>
      <c r="DS129" s="39" t="n"/>
      <c r="DT129" s="39" t="n"/>
      <c r="DU129" s="39" t="n"/>
      <c r="DV129" s="40" t="n"/>
      <c r="DW129" s="124" t="n"/>
      <c r="DX129" s="39" t="n"/>
      <c r="DY129" s="39" t="n"/>
      <c r="DZ129" s="39" t="n"/>
      <c r="EA129" s="39" t="n"/>
      <c r="EB129" s="39" t="n"/>
      <c r="EC129" s="40" t="n"/>
      <c r="ED129" s="124" t="n"/>
      <c r="EE129" s="39" t="n"/>
      <c r="EF129" s="39" t="n"/>
      <c r="EG129" s="39" t="n"/>
      <c r="EH129" s="39" t="n"/>
      <c r="EI129" s="39" t="n"/>
      <c r="EJ129" s="40" t="n"/>
      <c r="EK129" s="124" t="n"/>
      <c r="EL129" s="39" t="n"/>
      <c r="EM129" s="39" t="n"/>
      <c r="EN129" s="39" t="n"/>
      <c r="EO129" s="39" t="n"/>
      <c r="EP129" s="39" t="n"/>
      <c r="EQ129" s="40" t="n"/>
      <c r="ER129" s="83" t="n"/>
      <c r="ES129" s="83" t="n"/>
      <c r="ET129" s="83" t="n"/>
      <c r="EU129" s="83" t="n"/>
      <c r="EV129" s="83" t="n"/>
      <c r="EW129" s="83" t="n"/>
      <c r="EX129" s="83" t="n"/>
      <c r="EY129" s="83" t="n"/>
      <c r="EZ129" s="83" t="n"/>
      <c r="FA129" s="83" t="n"/>
      <c r="FB129" s="83" t="n"/>
      <c r="FC129" s="83" t="n"/>
      <c r="FD129" s="83" t="n"/>
      <c r="FE129" s="83" t="n"/>
      <c r="FF129" s="83" t="n"/>
      <c r="FG129" s="83" t="n"/>
      <c r="FH129" s="83" t="n"/>
      <c r="FI129" s="83" t="n"/>
      <c r="FJ129" s="83" t="n"/>
      <c r="FK129" s="83" t="n"/>
      <c r="FL129" s="83" t="n"/>
      <c r="FM129" s="83" t="n"/>
      <c r="FN129" s="83" t="n"/>
      <c r="FO129" s="83" t="n"/>
      <c r="FP129" s="83" t="n"/>
      <c r="FQ129" s="83" t="n"/>
      <c r="FR129" s="83" t="n"/>
      <c r="FS129" s="83" t="n"/>
      <c r="FT129" s="83" t="n"/>
      <c r="FU129" s="83" t="n"/>
      <c r="FV129" s="83" t="n"/>
      <c r="FW129" s="83" t="n"/>
      <c r="FX129" s="83" t="n"/>
      <c r="FY129" s="83" t="n"/>
      <c r="FZ129" s="83" t="n"/>
      <c r="GA129" s="83" t="n"/>
      <c r="GB129" s="83" t="n"/>
      <c r="GC129" s="83" t="n"/>
      <c r="GD129" s="83" t="n"/>
      <c r="GE129" s="83" t="n"/>
      <c r="GF129" s="83" t="n"/>
      <c r="GG129" s="83" t="n"/>
      <c r="GH129" s="83" t="n"/>
    </row>
    <row r="130" ht="12.75" customHeight="1">
      <c r="A130" s="110" t="inlineStr">
        <is>
          <t>Sourcing Level</t>
        </is>
      </c>
      <c r="B130" s="39" t="n"/>
      <c r="C130" s="39" t="n"/>
      <c r="D130" s="39" t="n"/>
      <c r="E130" s="39" t="n"/>
      <c r="F130" s="39" t="n"/>
      <c r="G130" s="39" t="n"/>
      <c r="H130" s="39" t="n"/>
      <c r="I130" s="39" t="n"/>
      <c r="J130" s="40" t="n"/>
      <c r="K130" s="135" t="n"/>
      <c r="L130" s="39" t="n"/>
      <c r="M130" s="39" t="n"/>
      <c r="N130" s="39" t="n"/>
      <c r="O130" s="40" t="n"/>
      <c r="P130" s="124" t="n"/>
      <c r="Q130" s="39" t="n"/>
      <c r="R130" s="39" t="n"/>
      <c r="S130" s="39" t="n"/>
      <c r="T130" s="39" t="n"/>
      <c r="U130" s="39" t="n"/>
      <c r="V130" s="40" t="n"/>
      <c r="W130" s="124" t="n"/>
      <c r="X130" s="39" t="n"/>
      <c r="Y130" s="39" t="n"/>
      <c r="Z130" s="39" t="n"/>
      <c r="AA130" s="39" t="n"/>
      <c r="AB130" s="39" t="n"/>
      <c r="AC130" s="40" t="n"/>
      <c r="AD130" s="124" t="n"/>
      <c r="AE130" s="39" t="n"/>
      <c r="AF130" s="39" t="n"/>
      <c r="AG130" s="39" t="n"/>
      <c r="AH130" s="39" t="n"/>
      <c r="AI130" s="39" t="n"/>
      <c r="AJ130" s="40" t="n"/>
      <c r="AK130" s="83" t="n"/>
      <c r="AL130" s="110" t="inlineStr">
        <is>
          <t>Sourcing Level</t>
        </is>
      </c>
      <c r="AM130" s="39" t="n"/>
      <c r="AN130" s="39" t="n"/>
      <c r="AO130" s="39" t="n"/>
      <c r="AP130" s="39" t="n"/>
      <c r="AQ130" s="39" t="n"/>
      <c r="AR130" s="39" t="n"/>
      <c r="AS130" s="39" t="n"/>
      <c r="AT130" s="39" t="n"/>
      <c r="AU130" s="40" t="n"/>
      <c r="AV130" s="135" t="n"/>
      <c r="AW130" s="39" t="n"/>
      <c r="AX130" s="39" t="n"/>
      <c r="AY130" s="39" t="n"/>
      <c r="AZ130" s="40" t="n"/>
      <c r="BA130" s="124" t="n"/>
      <c r="BB130" s="39" t="n"/>
      <c r="BC130" s="39" t="n"/>
      <c r="BD130" s="39" t="n"/>
      <c r="BE130" s="39" t="n"/>
      <c r="BF130" s="39" t="n"/>
      <c r="BG130" s="40" t="n"/>
      <c r="BH130" s="124" t="n"/>
      <c r="BI130" s="39" t="n"/>
      <c r="BJ130" s="39" t="n"/>
      <c r="BK130" s="39" t="n"/>
      <c r="BL130" s="39" t="n"/>
      <c r="BM130" s="39" t="n"/>
      <c r="BN130" s="40" t="n"/>
      <c r="BO130" s="124" t="n"/>
      <c r="BP130" s="39" t="n"/>
      <c r="BQ130" s="39" t="n"/>
      <c r="BR130" s="39" t="n"/>
      <c r="BS130" s="39" t="n"/>
      <c r="BT130" s="39" t="n"/>
      <c r="BU130" s="40" t="n"/>
      <c r="BV130" s="83" t="n"/>
      <c r="BW130" s="110" t="inlineStr">
        <is>
          <t>Sourcing Level</t>
        </is>
      </c>
      <c r="BX130" s="39" t="n"/>
      <c r="BY130" s="39" t="n"/>
      <c r="BZ130" s="39" t="n"/>
      <c r="CA130" s="39" t="n"/>
      <c r="CB130" s="39" t="n"/>
      <c r="CC130" s="39" t="n"/>
      <c r="CD130" s="39" t="n"/>
      <c r="CE130" s="39" t="n"/>
      <c r="CF130" s="40" t="n"/>
      <c r="CG130" s="135" t="n"/>
      <c r="CH130" s="39" t="n"/>
      <c r="CI130" s="39" t="n"/>
      <c r="CJ130" s="39" t="n"/>
      <c r="CK130" s="40" t="n"/>
      <c r="CL130" s="124" t="n"/>
      <c r="CM130" s="39" t="n"/>
      <c r="CN130" s="39" t="n"/>
      <c r="CO130" s="39" t="n"/>
      <c r="CP130" s="39" t="n"/>
      <c r="CQ130" s="39" t="n"/>
      <c r="CR130" s="40" t="n"/>
      <c r="CS130" s="124" t="n"/>
      <c r="CT130" s="39" t="n"/>
      <c r="CU130" s="39" t="n"/>
      <c r="CV130" s="39" t="n"/>
      <c r="CW130" s="39" t="n"/>
      <c r="CX130" s="39" t="n"/>
      <c r="CY130" s="40" t="n"/>
      <c r="CZ130" s="124" t="n"/>
      <c r="DA130" s="39" t="n"/>
      <c r="DB130" s="39" t="n"/>
      <c r="DC130" s="39" t="n"/>
      <c r="DD130" s="39" t="n"/>
      <c r="DE130" s="39" t="n"/>
      <c r="DF130" s="40" t="n"/>
      <c r="DG130" s="83" t="n"/>
      <c r="DH130" s="110" t="inlineStr">
        <is>
          <t>Sourcing Level</t>
        </is>
      </c>
      <c r="DI130" s="39" t="n"/>
      <c r="DJ130" s="39" t="n"/>
      <c r="DK130" s="39" t="n"/>
      <c r="DL130" s="39" t="n"/>
      <c r="DM130" s="39" t="n"/>
      <c r="DN130" s="39" t="n"/>
      <c r="DO130" s="39" t="n"/>
      <c r="DP130" s="39" t="n"/>
      <c r="DQ130" s="40" t="n"/>
      <c r="DR130" s="135" t="n"/>
      <c r="DS130" s="39" t="n"/>
      <c r="DT130" s="39" t="n"/>
      <c r="DU130" s="39" t="n"/>
      <c r="DV130" s="40" t="n"/>
      <c r="DW130" s="124" t="n"/>
      <c r="DX130" s="39" t="n"/>
      <c r="DY130" s="39" t="n"/>
      <c r="DZ130" s="39" t="n"/>
      <c r="EA130" s="39" t="n"/>
      <c r="EB130" s="39" t="n"/>
      <c r="EC130" s="40" t="n"/>
      <c r="ED130" s="124" t="n"/>
      <c r="EE130" s="39" t="n"/>
      <c r="EF130" s="39" t="n"/>
      <c r="EG130" s="39" t="n"/>
      <c r="EH130" s="39" t="n"/>
      <c r="EI130" s="39" t="n"/>
      <c r="EJ130" s="40" t="n"/>
      <c r="EK130" s="124" t="n"/>
      <c r="EL130" s="39" t="n"/>
      <c r="EM130" s="39" t="n"/>
      <c r="EN130" s="39" t="n"/>
      <c r="EO130" s="39" t="n"/>
      <c r="EP130" s="39" t="n"/>
      <c r="EQ130" s="40" t="n"/>
      <c r="ER130" s="83" t="n"/>
      <c r="ES130" s="83" t="n"/>
      <c r="ET130" s="83" t="n"/>
      <c r="EU130" s="83" t="n"/>
      <c r="EV130" s="83" t="n"/>
      <c r="EW130" s="83" t="n"/>
      <c r="EX130" s="83" t="n"/>
      <c r="EY130" s="83" t="n"/>
      <c r="EZ130" s="83" t="n"/>
      <c r="FA130" s="83" t="n"/>
      <c r="FB130" s="83" t="n"/>
      <c r="FC130" s="83" t="n"/>
      <c r="FD130" s="83" t="n"/>
      <c r="FE130" s="83" t="n"/>
      <c r="FF130" s="83" t="n"/>
      <c r="FG130" s="83" t="n"/>
      <c r="FH130" s="83" t="n"/>
      <c r="FI130" s="83" t="n"/>
      <c r="FJ130" s="83" t="n"/>
      <c r="FK130" s="83" t="n"/>
      <c r="FL130" s="83" t="n"/>
      <c r="FM130" s="83" t="n"/>
      <c r="FN130" s="83" t="n"/>
      <c r="FO130" s="83" t="n"/>
      <c r="FP130" s="83" t="n"/>
      <c r="FQ130" s="83" t="n"/>
      <c r="FR130" s="83" t="n"/>
      <c r="FS130" s="83" t="n"/>
      <c r="FT130" s="83" t="n"/>
      <c r="FU130" s="83" t="n"/>
      <c r="FV130" s="83" t="n"/>
      <c r="FW130" s="83" t="n"/>
      <c r="FX130" s="83" t="n"/>
      <c r="FY130" s="83" t="n"/>
      <c r="FZ130" s="83" t="n"/>
      <c r="GA130" s="83" t="n"/>
      <c r="GB130" s="83" t="n"/>
      <c r="GC130" s="83" t="n"/>
      <c r="GD130" s="83" t="n"/>
      <c r="GE130" s="83" t="n"/>
      <c r="GF130" s="83" t="n"/>
      <c r="GG130" s="83" t="n"/>
      <c r="GH130" s="83" t="n"/>
    </row>
    <row r="131" ht="12.75" customHeight="1">
      <c r="A131" s="110" t="inlineStr">
        <is>
          <t>Status drawing</t>
        </is>
      </c>
      <c r="B131" s="39" t="n"/>
      <c r="C131" s="39" t="n"/>
      <c r="D131" s="39" t="n"/>
      <c r="E131" s="39" t="n"/>
      <c r="F131" s="39" t="n"/>
      <c r="G131" s="39" t="n"/>
      <c r="H131" s="39" t="n"/>
      <c r="I131" s="39" t="n"/>
      <c r="J131" s="40" t="n"/>
      <c r="K131" s="133" t="n"/>
      <c r="L131" s="39" t="n"/>
      <c r="M131" s="39" t="n"/>
      <c r="N131" s="39" t="n"/>
      <c r="O131" s="40" t="n"/>
      <c r="P131" s="124" t="n"/>
      <c r="Q131" s="39" t="n"/>
      <c r="R131" s="39" t="n"/>
      <c r="S131" s="39" t="n"/>
      <c r="T131" s="39" t="n"/>
      <c r="U131" s="39" t="n"/>
      <c r="V131" s="40" t="n"/>
      <c r="W131" s="124" t="n"/>
      <c r="X131" s="39" t="n"/>
      <c r="Y131" s="39" t="n"/>
      <c r="Z131" s="39" t="n"/>
      <c r="AA131" s="39" t="n"/>
      <c r="AB131" s="39" t="n"/>
      <c r="AC131" s="40" t="n"/>
      <c r="AD131" s="124" t="n"/>
      <c r="AE131" s="39" t="n"/>
      <c r="AF131" s="39" t="n"/>
      <c r="AG131" s="39" t="n"/>
      <c r="AH131" s="39" t="n"/>
      <c r="AI131" s="39" t="n"/>
      <c r="AJ131" s="40" t="n"/>
      <c r="AK131" s="83" t="n"/>
      <c r="AL131" s="110" t="inlineStr">
        <is>
          <t>Status drawing</t>
        </is>
      </c>
      <c r="AM131" s="39" t="n"/>
      <c r="AN131" s="39" t="n"/>
      <c r="AO131" s="39" t="n"/>
      <c r="AP131" s="39" t="n"/>
      <c r="AQ131" s="39" t="n"/>
      <c r="AR131" s="39" t="n"/>
      <c r="AS131" s="39" t="n"/>
      <c r="AT131" s="39" t="n"/>
      <c r="AU131" s="40" t="n"/>
      <c r="AV131" s="133" t="n"/>
      <c r="AW131" s="39" t="n"/>
      <c r="AX131" s="39" t="n"/>
      <c r="AY131" s="39" t="n"/>
      <c r="AZ131" s="40" t="n"/>
      <c r="BA131" s="124" t="n"/>
      <c r="BB131" s="39" t="n"/>
      <c r="BC131" s="39" t="n"/>
      <c r="BD131" s="39" t="n"/>
      <c r="BE131" s="39" t="n"/>
      <c r="BF131" s="39" t="n"/>
      <c r="BG131" s="40" t="n"/>
      <c r="BH131" s="124" t="n"/>
      <c r="BI131" s="39" t="n"/>
      <c r="BJ131" s="39" t="n"/>
      <c r="BK131" s="39" t="n"/>
      <c r="BL131" s="39" t="n"/>
      <c r="BM131" s="39" t="n"/>
      <c r="BN131" s="40" t="n"/>
      <c r="BO131" s="124" t="n"/>
      <c r="BP131" s="39" t="n"/>
      <c r="BQ131" s="39" t="n"/>
      <c r="BR131" s="39" t="n"/>
      <c r="BS131" s="39" t="n"/>
      <c r="BT131" s="39" t="n"/>
      <c r="BU131" s="40" t="n"/>
      <c r="BV131" s="83" t="n"/>
      <c r="BW131" s="110" t="inlineStr">
        <is>
          <t>Status drawing</t>
        </is>
      </c>
      <c r="BX131" s="39" t="n"/>
      <c r="BY131" s="39" t="n"/>
      <c r="BZ131" s="39" t="n"/>
      <c r="CA131" s="39" t="n"/>
      <c r="CB131" s="39" t="n"/>
      <c r="CC131" s="39" t="n"/>
      <c r="CD131" s="39" t="n"/>
      <c r="CE131" s="39" t="n"/>
      <c r="CF131" s="40" t="n"/>
      <c r="CG131" s="133" t="n"/>
      <c r="CH131" s="39" t="n"/>
      <c r="CI131" s="39" t="n"/>
      <c r="CJ131" s="39" t="n"/>
      <c r="CK131" s="40" t="n"/>
      <c r="CL131" s="124" t="n"/>
      <c r="CM131" s="39" t="n"/>
      <c r="CN131" s="39" t="n"/>
      <c r="CO131" s="39" t="n"/>
      <c r="CP131" s="39" t="n"/>
      <c r="CQ131" s="39" t="n"/>
      <c r="CR131" s="40" t="n"/>
      <c r="CS131" s="124" t="n"/>
      <c r="CT131" s="39" t="n"/>
      <c r="CU131" s="39" t="n"/>
      <c r="CV131" s="39" t="n"/>
      <c r="CW131" s="39" t="n"/>
      <c r="CX131" s="39" t="n"/>
      <c r="CY131" s="40" t="n"/>
      <c r="CZ131" s="124" t="n"/>
      <c r="DA131" s="39" t="n"/>
      <c r="DB131" s="39" t="n"/>
      <c r="DC131" s="39" t="n"/>
      <c r="DD131" s="39" t="n"/>
      <c r="DE131" s="39" t="n"/>
      <c r="DF131" s="40" t="n"/>
      <c r="DG131" s="83" t="n"/>
      <c r="DH131" s="110" t="inlineStr">
        <is>
          <t>Status drawing</t>
        </is>
      </c>
      <c r="DI131" s="39" t="n"/>
      <c r="DJ131" s="39" t="n"/>
      <c r="DK131" s="39" t="n"/>
      <c r="DL131" s="39" t="n"/>
      <c r="DM131" s="39" t="n"/>
      <c r="DN131" s="39" t="n"/>
      <c r="DO131" s="39" t="n"/>
      <c r="DP131" s="39" t="n"/>
      <c r="DQ131" s="40" t="n"/>
      <c r="DR131" s="133" t="n"/>
      <c r="DS131" s="39" t="n"/>
      <c r="DT131" s="39" t="n"/>
      <c r="DU131" s="39" t="n"/>
      <c r="DV131" s="40" t="n"/>
      <c r="DW131" s="124" t="n"/>
      <c r="DX131" s="39" t="n"/>
      <c r="DY131" s="39" t="n"/>
      <c r="DZ131" s="39" t="n"/>
      <c r="EA131" s="39" t="n"/>
      <c r="EB131" s="39" t="n"/>
      <c r="EC131" s="40" t="n"/>
      <c r="ED131" s="124" t="n"/>
      <c r="EE131" s="39" t="n"/>
      <c r="EF131" s="39" t="n"/>
      <c r="EG131" s="39" t="n"/>
      <c r="EH131" s="39" t="n"/>
      <c r="EI131" s="39" t="n"/>
      <c r="EJ131" s="40" t="n"/>
      <c r="EK131" s="124" t="n"/>
      <c r="EL131" s="39" t="n"/>
      <c r="EM131" s="39" t="n"/>
      <c r="EN131" s="39" t="n"/>
      <c r="EO131" s="39" t="n"/>
      <c r="EP131" s="39" t="n"/>
      <c r="EQ131" s="40" t="n"/>
      <c r="ER131" s="83" t="n"/>
      <c r="ES131" s="83" t="n"/>
      <c r="ET131" s="83" t="n"/>
      <c r="EU131" s="83" t="n"/>
      <c r="EV131" s="83" t="n"/>
      <c r="EW131" s="83" t="n"/>
      <c r="EX131" s="83" t="n"/>
      <c r="EY131" s="83" t="n"/>
      <c r="EZ131" s="83" t="n"/>
      <c r="FA131" s="83" t="n"/>
      <c r="FB131" s="83" t="n"/>
      <c r="FC131" s="83" t="n"/>
      <c r="FD131" s="83" t="n"/>
      <c r="FE131" s="83" t="n"/>
      <c r="FF131" s="83" t="n"/>
      <c r="FG131" s="83" t="n"/>
      <c r="FH131" s="83" t="n"/>
      <c r="FI131" s="83" t="n"/>
      <c r="FJ131" s="83" t="n"/>
      <c r="FK131" s="83" t="n"/>
      <c r="FL131" s="83" t="n"/>
      <c r="FM131" s="83" t="n"/>
      <c r="FN131" s="83" t="n"/>
      <c r="FO131" s="83" t="n"/>
      <c r="FP131" s="83" t="n"/>
      <c r="FQ131" s="83" t="n"/>
      <c r="FR131" s="83" t="n"/>
      <c r="FS131" s="83" t="n"/>
      <c r="FT131" s="83" t="n"/>
      <c r="FU131" s="83" t="n"/>
      <c r="FV131" s="83" t="n"/>
      <c r="FW131" s="83" t="n"/>
      <c r="FX131" s="83" t="n"/>
      <c r="FY131" s="83" t="n"/>
      <c r="FZ131" s="83" t="n"/>
      <c r="GA131" s="83" t="n"/>
      <c r="GB131" s="83" t="n"/>
      <c r="GC131" s="83" t="n"/>
      <c r="GD131" s="83" t="n"/>
      <c r="GE131" s="83" t="n"/>
      <c r="GF131" s="83" t="n"/>
      <c r="GG131" s="83" t="n"/>
      <c r="GH131" s="83" t="n"/>
    </row>
    <row r="132" ht="12.75" customHeight="1">
      <c r="A132" s="110" t="inlineStr">
        <is>
          <t>Customer nomination available</t>
        </is>
      </c>
      <c r="B132" s="39" t="n"/>
      <c r="C132" s="39" t="n"/>
      <c r="D132" s="39" t="n"/>
      <c r="E132" s="39" t="n"/>
      <c r="F132" s="39" t="n"/>
      <c r="G132" s="39" t="n"/>
      <c r="H132" s="39" t="n"/>
      <c r="I132" s="39" t="n"/>
      <c r="J132" s="40" t="n"/>
      <c r="K132" s="133" t="n"/>
      <c r="L132" s="39" t="n"/>
      <c r="M132" s="39" t="n"/>
      <c r="N132" s="39" t="n"/>
      <c r="O132" s="40" t="n"/>
      <c r="P132" s="124" t="n"/>
      <c r="Q132" s="39" t="n"/>
      <c r="R132" s="39" t="n"/>
      <c r="S132" s="39" t="n"/>
      <c r="T132" s="39" t="n"/>
      <c r="U132" s="39" t="n"/>
      <c r="V132" s="40" t="n"/>
      <c r="W132" s="124" t="n"/>
      <c r="X132" s="39" t="n"/>
      <c r="Y132" s="39" t="n"/>
      <c r="Z132" s="39" t="n"/>
      <c r="AA132" s="39" t="n"/>
      <c r="AB132" s="39" t="n"/>
      <c r="AC132" s="40" t="n"/>
      <c r="AD132" s="124" t="n"/>
      <c r="AE132" s="39" t="n"/>
      <c r="AF132" s="39" t="n"/>
      <c r="AG132" s="39" t="n"/>
      <c r="AH132" s="39" t="n"/>
      <c r="AI132" s="39" t="n"/>
      <c r="AJ132" s="40" t="n"/>
      <c r="AK132" s="83" t="n"/>
      <c r="AL132" s="110" t="inlineStr">
        <is>
          <t>Customer nomination available</t>
        </is>
      </c>
      <c r="AM132" s="39" t="n"/>
      <c r="AN132" s="39" t="n"/>
      <c r="AO132" s="39" t="n"/>
      <c r="AP132" s="39" t="n"/>
      <c r="AQ132" s="39" t="n"/>
      <c r="AR132" s="39" t="n"/>
      <c r="AS132" s="39" t="n"/>
      <c r="AT132" s="39" t="n"/>
      <c r="AU132" s="40" t="n"/>
      <c r="AV132" s="133" t="n"/>
      <c r="AW132" s="39" t="n"/>
      <c r="AX132" s="39" t="n"/>
      <c r="AY132" s="39" t="n"/>
      <c r="AZ132" s="40" t="n"/>
      <c r="BA132" s="124" t="n"/>
      <c r="BB132" s="39" t="n"/>
      <c r="BC132" s="39" t="n"/>
      <c r="BD132" s="39" t="n"/>
      <c r="BE132" s="39" t="n"/>
      <c r="BF132" s="39" t="n"/>
      <c r="BG132" s="40" t="n"/>
      <c r="BH132" s="124" t="n"/>
      <c r="BI132" s="39" t="n"/>
      <c r="BJ132" s="39" t="n"/>
      <c r="BK132" s="39" t="n"/>
      <c r="BL132" s="39" t="n"/>
      <c r="BM132" s="39" t="n"/>
      <c r="BN132" s="40" t="n"/>
      <c r="BO132" s="124" t="n"/>
      <c r="BP132" s="39" t="n"/>
      <c r="BQ132" s="39" t="n"/>
      <c r="BR132" s="39" t="n"/>
      <c r="BS132" s="39" t="n"/>
      <c r="BT132" s="39" t="n"/>
      <c r="BU132" s="40" t="n"/>
      <c r="BV132" s="83" t="n"/>
      <c r="BW132" s="110" t="inlineStr">
        <is>
          <t>Customer nomination available</t>
        </is>
      </c>
      <c r="BX132" s="39" t="n"/>
      <c r="BY132" s="39" t="n"/>
      <c r="BZ132" s="39" t="n"/>
      <c r="CA132" s="39" t="n"/>
      <c r="CB132" s="39" t="n"/>
      <c r="CC132" s="39" t="n"/>
      <c r="CD132" s="39" t="n"/>
      <c r="CE132" s="39" t="n"/>
      <c r="CF132" s="40" t="n"/>
      <c r="CG132" s="133" t="n"/>
      <c r="CH132" s="39" t="n"/>
      <c r="CI132" s="39" t="n"/>
      <c r="CJ132" s="39" t="n"/>
      <c r="CK132" s="40" t="n"/>
      <c r="CL132" s="124" t="n"/>
      <c r="CM132" s="39" t="n"/>
      <c r="CN132" s="39" t="n"/>
      <c r="CO132" s="39" t="n"/>
      <c r="CP132" s="39" t="n"/>
      <c r="CQ132" s="39" t="n"/>
      <c r="CR132" s="40" t="n"/>
      <c r="CS132" s="124" t="n"/>
      <c r="CT132" s="39" t="n"/>
      <c r="CU132" s="39" t="n"/>
      <c r="CV132" s="39" t="n"/>
      <c r="CW132" s="39" t="n"/>
      <c r="CX132" s="39" t="n"/>
      <c r="CY132" s="40" t="n"/>
      <c r="CZ132" s="124" t="n"/>
      <c r="DA132" s="39" t="n"/>
      <c r="DB132" s="39" t="n"/>
      <c r="DC132" s="39" t="n"/>
      <c r="DD132" s="39" t="n"/>
      <c r="DE132" s="39" t="n"/>
      <c r="DF132" s="40" t="n"/>
      <c r="DG132" s="83" t="n"/>
      <c r="DH132" s="110" t="inlineStr">
        <is>
          <t>Customer nomination available</t>
        </is>
      </c>
      <c r="DI132" s="39" t="n"/>
      <c r="DJ132" s="39" t="n"/>
      <c r="DK132" s="39" t="n"/>
      <c r="DL132" s="39" t="n"/>
      <c r="DM132" s="39" t="n"/>
      <c r="DN132" s="39" t="n"/>
      <c r="DO132" s="39" t="n"/>
      <c r="DP132" s="39" t="n"/>
      <c r="DQ132" s="40" t="n"/>
      <c r="DR132" s="133" t="n"/>
      <c r="DS132" s="39" t="n"/>
      <c r="DT132" s="39" t="n"/>
      <c r="DU132" s="39" t="n"/>
      <c r="DV132" s="40" t="n"/>
      <c r="DW132" s="124" t="n"/>
      <c r="DX132" s="39" t="n"/>
      <c r="DY132" s="39" t="n"/>
      <c r="DZ132" s="39" t="n"/>
      <c r="EA132" s="39" t="n"/>
      <c r="EB132" s="39" t="n"/>
      <c r="EC132" s="40" t="n"/>
      <c r="ED132" s="124" t="n"/>
      <c r="EE132" s="39" t="n"/>
      <c r="EF132" s="39" t="n"/>
      <c r="EG132" s="39" t="n"/>
      <c r="EH132" s="39" t="n"/>
      <c r="EI132" s="39" t="n"/>
      <c r="EJ132" s="40" t="n"/>
      <c r="EK132" s="124" t="n"/>
      <c r="EL132" s="39" t="n"/>
      <c r="EM132" s="39" t="n"/>
      <c r="EN132" s="39" t="n"/>
      <c r="EO132" s="39" t="n"/>
      <c r="EP132" s="39" t="n"/>
      <c r="EQ132" s="40" t="n"/>
      <c r="ER132" s="83" t="n"/>
      <c r="ES132" s="83" t="n"/>
      <c r="ET132" s="83" t="n"/>
      <c r="EU132" s="83" t="n"/>
      <c r="EV132" s="83" t="n"/>
      <c r="EW132" s="83" t="n"/>
      <c r="EX132" s="83" t="n"/>
      <c r="EY132" s="83" t="n"/>
      <c r="EZ132" s="83" t="n"/>
      <c r="FA132" s="83" t="n"/>
      <c r="FB132" s="83" t="n"/>
      <c r="FC132" s="83" t="n"/>
      <c r="FD132" s="83" t="n"/>
      <c r="FE132" s="83" t="n"/>
      <c r="FF132" s="83" t="n"/>
      <c r="FG132" s="83" t="n"/>
      <c r="FH132" s="83" t="n"/>
      <c r="FI132" s="83" t="n"/>
      <c r="FJ132" s="83" t="n"/>
      <c r="FK132" s="83" t="n"/>
      <c r="FL132" s="83" t="n"/>
      <c r="FM132" s="83" t="n"/>
      <c r="FN132" s="83" t="n"/>
      <c r="FO132" s="83" t="n"/>
      <c r="FP132" s="83" t="n"/>
      <c r="FQ132" s="83" t="n"/>
      <c r="FR132" s="83" t="n"/>
      <c r="FS132" s="83" t="n"/>
      <c r="FT132" s="83" t="n"/>
      <c r="FU132" s="83" t="n"/>
      <c r="FV132" s="83" t="n"/>
      <c r="FW132" s="83" t="n"/>
      <c r="FX132" s="83" t="n"/>
      <c r="FY132" s="83" t="n"/>
      <c r="FZ132" s="83" t="n"/>
      <c r="GA132" s="83" t="n"/>
      <c r="GB132" s="83" t="n"/>
      <c r="GC132" s="83" t="n"/>
      <c r="GD132" s="83" t="n"/>
      <c r="GE132" s="83" t="n"/>
      <c r="GF132" s="83" t="n"/>
      <c r="GG132" s="83" t="n"/>
      <c r="GH132" s="83" t="n"/>
    </row>
    <row r="133" ht="12.75" customHeight="1">
      <c r="A133" s="110" t="inlineStr">
        <is>
          <t>Budget available</t>
        </is>
      </c>
      <c r="B133" s="39" t="n"/>
      <c r="C133" s="39" t="n"/>
      <c r="D133" s="39" t="n"/>
      <c r="E133" s="39" t="n"/>
      <c r="F133" s="39" t="n"/>
      <c r="G133" s="39" t="n"/>
      <c r="H133" s="39" t="n"/>
      <c r="I133" s="39" t="n"/>
      <c r="J133" s="40" t="n"/>
      <c r="K133" s="133" t="n"/>
      <c r="L133" s="39" t="n"/>
      <c r="M133" s="39" t="n"/>
      <c r="N133" s="39" t="n"/>
      <c r="O133" s="40" t="n"/>
      <c r="P133" s="124" t="n"/>
      <c r="Q133" s="39" t="n"/>
      <c r="R133" s="39" t="n"/>
      <c r="S133" s="39" t="n"/>
      <c r="T133" s="39" t="n"/>
      <c r="U133" s="39" t="n"/>
      <c r="V133" s="40" t="n"/>
      <c r="W133" s="124" t="n"/>
      <c r="X133" s="39" t="n"/>
      <c r="Y133" s="39" t="n"/>
      <c r="Z133" s="39" t="n"/>
      <c r="AA133" s="39" t="n"/>
      <c r="AB133" s="39" t="n"/>
      <c r="AC133" s="40" t="n"/>
      <c r="AD133" s="124" t="n"/>
      <c r="AE133" s="39" t="n"/>
      <c r="AF133" s="39" t="n"/>
      <c r="AG133" s="39" t="n"/>
      <c r="AH133" s="39" t="n"/>
      <c r="AI133" s="39" t="n"/>
      <c r="AJ133" s="40" t="n"/>
      <c r="AK133" s="83" t="n"/>
      <c r="AL133" s="110" t="inlineStr">
        <is>
          <t>Budget available</t>
        </is>
      </c>
      <c r="AM133" s="39" t="n"/>
      <c r="AN133" s="39" t="n"/>
      <c r="AO133" s="39" t="n"/>
      <c r="AP133" s="39" t="n"/>
      <c r="AQ133" s="39" t="n"/>
      <c r="AR133" s="39" t="n"/>
      <c r="AS133" s="39" t="n"/>
      <c r="AT133" s="39" t="n"/>
      <c r="AU133" s="40" t="n"/>
      <c r="AV133" s="133" t="n"/>
      <c r="AW133" s="39" t="n"/>
      <c r="AX133" s="39" t="n"/>
      <c r="AY133" s="39" t="n"/>
      <c r="AZ133" s="40" t="n"/>
      <c r="BA133" s="124" t="n"/>
      <c r="BB133" s="39" t="n"/>
      <c r="BC133" s="39" t="n"/>
      <c r="BD133" s="39" t="n"/>
      <c r="BE133" s="39" t="n"/>
      <c r="BF133" s="39" t="n"/>
      <c r="BG133" s="40" t="n"/>
      <c r="BH133" s="124" t="n"/>
      <c r="BI133" s="39" t="n"/>
      <c r="BJ133" s="39" t="n"/>
      <c r="BK133" s="39" t="n"/>
      <c r="BL133" s="39" t="n"/>
      <c r="BM133" s="39" t="n"/>
      <c r="BN133" s="40" t="n"/>
      <c r="BO133" s="124" t="n"/>
      <c r="BP133" s="39" t="n"/>
      <c r="BQ133" s="39" t="n"/>
      <c r="BR133" s="39" t="n"/>
      <c r="BS133" s="39" t="n"/>
      <c r="BT133" s="39" t="n"/>
      <c r="BU133" s="40" t="n"/>
      <c r="BV133" s="83" t="n"/>
      <c r="BW133" s="110" t="inlineStr">
        <is>
          <t>Budget available</t>
        </is>
      </c>
      <c r="BX133" s="39" t="n"/>
      <c r="BY133" s="39" t="n"/>
      <c r="BZ133" s="39" t="n"/>
      <c r="CA133" s="39" t="n"/>
      <c r="CB133" s="39" t="n"/>
      <c r="CC133" s="39" t="n"/>
      <c r="CD133" s="39" t="n"/>
      <c r="CE133" s="39" t="n"/>
      <c r="CF133" s="40" t="n"/>
      <c r="CG133" s="133" t="n"/>
      <c r="CH133" s="39" t="n"/>
      <c r="CI133" s="39" t="n"/>
      <c r="CJ133" s="39" t="n"/>
      <c r="CK133" s="40" t="n"/>
      <c r="CL133" s="124" t="n"/>
      <c r="CM133" s="39" t="n"/>
      <c r="CN133" s="39" t="n"/>
      <c r="CO133" s="39" t="n"/>
      <c r="CP133" s="39" t="n"/>
      <c r="CQ133" s="39" t="n"/>
      <c r="CR133" s="40" t="n"/>
      <c r="CS133" s="124" t="n"/>
      <c r="CT133" s="39" t="n"/>
      <c r="CU133" s="39" t="n"/>
      <c r="CV133" s="39" t="n"/>
      <c r="CW133" s="39" t="n"/>
      <c r="CX133" s="39" t="n"/>
      <c r="CY133" s="40" t="n"/>
      <c r="CZ133" s="124" t="n"/>
      <c r="DA133" s="39" t="n"/>
      <c r="DB133" s="39" t="n"/>
      <c r="DC133" s="39" t="n"/>
      <c r="DD133" s="39" t="n"/>
      <c r="DE133" s="39" t="n"/>
      <c r="DF133" s="40" t="n"/>
      <c r="DG133" s="83" t="n"/>
      <c r="DH133" s="110" t="inlineStr">
        <is>
          <t>Budget available</t>
        </is>
      </c>
      <c r="DI133" s="39" t="n"/>
      <c r="DJ133" s="39" t="n"/>
      <c r="DK133" s="39" t="n"/>
      <c r="DL133" s="39" t="n"/>
      <c r="DM133" s="39" t="n"/>
      <c r="DN133" s="39" t="n"/>
      <c r="DO133" s="39" t="n"/>
      <c r="DP133" s="39" t="n"/>
      <c r="DQ133" s="40" t="n"/>
      <c r="DR133" s="133" t="n"/>
      <c r="DS133" s="39" t="n"/>
      <c r="DT133" s="39" t="n"/>
      <c r="DU133" s="39" t="n"/>
      <c r="DV133" s="40" t="n"/>
      <c r="DW133" s="124" t="n"/>
      <c r="DX133" s="39" t="n"/>
      <c r="DY133" s="39" t="n"/>
      <c r="DZ133" s="39" t="n"/>
      <c r="EA133" s="39" t="n"/>
      <c r="EB133" s="39" t="n"/>
      <c r="EC133" s="40" t="n"/>
      <c r="ED133" s="124" t="n"/>
      <c r="EE133" s="39" t="n"/>
      <c r="EF133" s="39" t="n"/>
      <c r="EG133" s="39" t="n"/>
      <c r="EH133" s="39" t="n"/>
      <c r="EI133" s="39" t="n"/>
      <c r="EJ133" s="40" t="n"/>
      <c r="EK133" s="124" t="n"/>
      <c r="EL133" s="39" t="n"/>
      <c r="EM133" s="39" t="n"/>
      <c r="EN133" s="39" t="n"/>
      <c r="EO133" s="39" t="n"/>
      <c r="EP133" s="39" t="n"/>
      <c r="EQ133" s="40" t="n"/>
      <c r="ER133" s="83" t="n"/>
      <c r="ES133" s="83" t="n"/>
      <c r="ET133" s="83" t="n"/>
      <c r="EU133" s="83" t="n"/>
      <c r="EV133" s="83" t="n"/>
      <c r="EW133" s="83" t="n"/>
      <c r="EX133" s="83" t="n"/>
      <c r="EY133" s="83" t="n"/>
      <c r="EZ133" s="83" t="n"/>
      <c r="FA133" s="83" t="n"/>
      <c r="FB133" s="83" t="n"/>
      <c r="FC133" s="83" t="n"/>
      <c r="FD133" s="83" t="n"/>
      <c r="FE133" s="83" t="n"/>
      <c r="FF133" s="83" t="n"/>
      <c r="FG133" s="83" t="n"/>
      <c r="FH133" s="83" t="n"/>
      <c r="FI133" s="83" t="n"/>
      <c r="FJ133" s="83" t="n"/>
      <c r="FK133" s="83" t="n"/>
      <c r="FL133" s="83" t="n"/>
      <c r="FM133" s="83" t="n"/>
      <c r="FN133" s="83" t="n"/>
      <c r="FO133" s="83" t="n"/>
      <c r="FP133" s="83" t="n"/>
      <c r="FQ133" s="83" t="n"/>
      <c r="FR133" s="83" t="n"/>
      <c r="FS133" s="83" t="n"/>
      <c r="FT133" s="83" t="n"/>
      <c r="FU133" s="83" t="n"/>
      <c r="FV133" s="83" t="n"/>
      <c r="FW133" s="83" t="n"/>
      <c r="FX133" s="83" t="n"/>
      <c r="FY133" s="83" t="n"/>
      <c r="FZ133" s="83" t="n"/>
      <c r="GA133" s="83" t="n"/>
      <c r="GB133" s="83" t="n"/>
      <c r="GC133" s="83" t="n"/>
      <c r="GD133" s="83" t="n"/>
      <c r="GE133" s="83" t="n"/>
      <c r="GF133" s="83" t="n"/>
      <c r="GG133" s="83" t="n"/>
      <c r="GH133" s="83" t="n"/>
    </row>
    <row r="134" ht="12.75" customHeight="1">
      <c r="A134" s="110" t="inlineStr">
        <is>
          <t>Concept presented</t>
        </is>
      </c>
      <c r="B134" s="39" t="n"/>
      <c r="C134" s="39" t="n"/>
      <c r="D134" s="39" t="n"/>
      <c r="E134" s="39" t="n"/>
      <c r="F134" s="39" t="n"/>
      <c r="G134" s="39" t="n"/>
      <c r="H134" s="39" t="n"/>
      <c r="I134" s="39" t="n"/>
      <c r="J134" s="40" t="n"/>
      <c r="K134" s="134" t="n"/>
      <c r="L134" s="39" t="n"/>
      <c r="M134" s="39" t="n"/>
      <c r="N134" s="39" t="n"/>
      <c r="O134" s="40" t="n"/>
      <c r="P134" s="124" t="n"/>
      <c r="Q134" s="39" t="n"/>
      <c r="R134" s="39" t="n"/>
      <c r="S134" s="39" t="n"/>
      <c r="T134" s="39" t="n"/>
      <c r="U134" s="39" t="n"/>
      <c r="V134" s="40" t="n"/>
      <c r="W134" s="124" t="n"/>
      <c r="X134" s="39" t="n"/>
      <c r="Y134" s="39" t="n"/>
      <c r="Z134" s="39" t="n"/>
      <c r="AA134" s="39" t="n"/>
      <c r="AB134" s="39" t="n"/>
      <c r="AC134" s="40" t="n"/>
      <c r="AD134" s="124" t="n"/>
      <c r="AE134" s="39" t="n"/>
      <c r="AF134" s="39" t="n"/>
      <c r="AG134" s="39" t="n"/>
      <c r="AH134" s="39" t="n"/>
      <c r="AI134" s="39" t="n"/>
      <c r="AJ134" s="40" t="n"/>
      <c r="AK134" s="83" t="n"/>
      <c r="AL134" s="110" t="inlineStr">
        <is>
          <t>Concept presented</t>
        </is>
      </c>
      <c r="AM134" s="39" t="n"/>
      <c r="AN134" s="39" t="n"/>
      <c r="AO134" s="39" t="n"/>
      <c r="AP134" s="39" t="n"/>
      <c r="AQ134" s="39" t="n"/>
      <c r="AR134" s="39" t="n"/>
      <c r="AS134" s="39" t="n"/>
      <c r="AT134" s="39" t="n"/>
      <c r="AU134" s="40" t="n"/>
      <c r="AV134" s="134" t="n"/>
      <c r="AW134" s="39" t="n"/>
      <c r="AX134" s="39" t="n"/>
      <c r="AY134" s="39" t="n"/>
      <c r="AZ134" s="40" t="n"/>
      <c r="BA134" s="124" t="n"/>
      <c r="BB134" s="39" t="n"/>
      <c r="BC134" s="39" t="n"/>
      <c r="BD134" s="39" t="n"/>
      <c r="BE134" s="39" t="n"/>
      <c r="BF134" s="39" t="n"/>
      <c r="BG134" s="40" t="n"/>
      <c r="BH134" s="124" t="n"/>
      <c r="BI134" s="39" t="n"/>
      <c r="BJ134" s="39" t="n"/>
      <c r="BK134" s="39" t="n"/>
      <c r="BL134" s="39" t="n"/>
      <c r="BM134" s="39" t="n"/>
      <c r="BN134" s="40" t="n"/>
      <c r="BO134" s="124" t="n"/>
      <c r="BP134" s="39" t="n"/>
      <c r="BQ134" s="39" t="n"/>
      <c r="BR134" s="39" t="n"/>
      <c r="BS134" s="39" t="n"/>
      <c r="BT134" s="39" t="n"/>
      <c r="BU134" s="40" t="n"/>
      <c r="BV134" s="83" t="n"/>
      <c r="BW134" s="110" t="inlineStr">
        <is>
          <t>Concept presented</t>
        </is>
      </c>
      <c r="BX134" s="39" t="n"/>
      <c r="BY134" s="39" t="n"/>
      <c r="BZ134" s="39" t="n"/>
      <c r="CA134" s="39" t="n"/>
      <c r="CB134" s="39" t="n"/>
      <c r="CC134" s="39" t="n"/>
      <c r="CD134" s="39" t="n"/>
      <c r="CE134" s="39" t="n"/>
      <c r="CF134" s="40" t="n"/>
      <c r="CG134" s="134" t="n"/>
      <c r="CH134" s="39" t="n"/>
      <c r="CI134" s="39" t="n"/>
      <c r="CJ134" s="39" t="n"/>
      <c r="CK134" s="40" t="n"/>
      <c r="CL134" s="124" t="n"/>
      <c r="CM134" s="39" t="n"/>
      <c r="CN134" s="39" t="n"/>
      <c r="CO134" s="39" t="n"/>
      <c r="CP134" s="39" t="n"/>
      <c r="CQ134" s="39" t="n"/>
      <c r="CR134" s="40" t="n"/>
      <c r="CS134" s="124" t="n"/>
      <c r="CT134" s="39" t="n"/>
      <c r="CU134" s="39" t="n"/>
      <c r="CV134" s="39" t="n"/>
      <c r="CW134" s="39" t="n"/>
      <c r="CX134" s="39" t="n"/>
      <c r="CY134" s="40" t="n"/>
      <c r="CZ134" s="124" t="n"/>
      <c r="DA134" s="39" t="n"/>
      <c r="DB134" s="39" t="n"/>
      <c r="DC134" s="39" t="n"/>
      <c r="DD134" s="39" t="n"/>
      <c r="DE134" s="39" t="n"/>
      <c r="DF134" s="40" t="n"/>
      <c r="DG134" s="83" t="n"/>
      <c r="DH134" s="110" t="inlineStr">
        <is>
          <t>Concept presented</t>
        </is>
      </c>
      <c r="DI134" s="39" t="n"/>
      <c r="DJ134" s="39" t="n"/>
      <c r="DK134" s="39" t="n"/>
      <c r="DL134" s="39" t="n"/>
      <c r="DM134" s="39" t="n"/>
      <c r="DN134" s="39" t="n"/>
      <c r="DO134" s="39" t="n"/>
      <c r="DP134" s="39" t="n"/>
      <c r="DQ134" s="40" t="n"/>
      <c r="DR134" s="134" t="n"/>
      <c r="DS134" s="39" t="n"/>
      <c r="DT134" s="39" t="n"/>
      <c r="DU134" s="39" t="n"/>
      <c r="DV134" s="40" t="n"/>
      <c r="DW134" s="124" t="n"/>
      <c r="DX134" s="39" t="n"/>
      <c r="DY134" s="39" t="n"/>
      <c r="DZ134" s="39" t="n"/>
      <c r="EA134" s="39" t="n"/>
      <c r="EB134" s="39" t="n"/>
      <c r="EC134" s="40" t="n"/>
      <c r="ED134" s="124" t="n"/>
      <c r="EE134" s="39" t="n"/>
      <c r="EF134" s="39" t="n"/>
      <c r="EG134" s="39" t="n"/>
      <c r="EH134" s="39" t="n"/>
      <c r="EI134" s="39" t="n"/>
      <c r="EJ134" s="40" t="n"/>
      <c r="EK134" s="124" t="n"/>
      <c r="EL134" s="39" t="n"/>
      <c r="EM134" s="39" t="n"/>
      <c r="EN134" s="39" t="n"/>
      <c r="EO134" s="39" t="n"/>
      <c r="EP134" s="39" t="n"/>
      <c r="EQ134" s="40" t="n"/>
      <c r="ER134" s="83" t="n"/>
      <c r="ES134" s="83" t="n"/>
      <c r="ET134" s="83" t="n"/>
      <c r="EU134" s="83" t="n"/>
      <c r="EV134" s="83" t="n"/>
      <c r="EW134" s="83" t="n"/>
      <c r="EX134" s="83" t="n"/>
      <c r="EY134" s="83" t="n"/>
      <c r="EZ134" s="83" t="n"/>
      <c r="FA134" s="83" t="n"/>
      <c r="FB134" s="83" t="n"/>
      <c r="FC134" s="83" t="n"/>
      <c r="FD134" s="83" t="n"/>
      <c r="FE134" s="83" t="n"/>
      <c r="FF134" s="83" t="n"/>
      <c r="FG134" s="83" t="n"/>
      <c r="FH134" s="83" t="n"/>
      <c r="FI134" s="83" t="n"/>
      <c r="FJ134" s="83" t="n"/>
      <c r="FK134" s="83" t="n"/>
      <c r="FL134" s="83" t="n"/>
      <c r="FM134" s="83" t="n"/>
      <c r="FN134" s="83" t="n"/>
      <c r="FO134" s="83" t="n"/>
      <c r="FP134" s="83" t="n"/>
      <c r="FQ134" s="83" t="n"/>
      <c r="FR134" s="83" t="n"/>
      <c r="FS134" s="83" t="n"/>
      <c r="FT134" s="83" t="n"/>
      <c r="FU134" s="83" t="n"/>
      <c r="FV134" s="83" t="n"/>
      <c r="FW134" s="83" t="n"/>
      <c r="FX134" s="83" t="n"/>
      <c r="FY134" s="83" t="n"/>
      <c r="FZ134" s="83" t="n"/>
      <c r="GA134" s="83" t="n"/>
      <c r="GB134" s="83" t="n"/>
      <c r="GC134" s="83" t="n"/>
      <c r="GD134" s="83" t="n"/>
      <c r="GE134" s="83" t="n"/>
      <c r="GF134" s="83" t="n"/>
      <c r="GG134" s="83" t="n"/>
      <c r="GH134" s="83" t="n"/>
    </row>
    <row r="135" ht="12.75" customHeight="1">
      <c r="A135" s="110" t="inlineStr">
        <is>
          <t># of suppliers (acc. Supplier Selection Sheet)</t>
        </is>
      </c>
      <c r="B135" s="39" t="n"/>
      <c r="C135" s="39" t="n"/>
      <c r="D135" s="39" t="n"/>
      <c r="E135" s="39" t="n"/>
      <c r="F135" s="39" t="n"/>
      <c r="G135" s="39" t="n"/>
      <c r="H135" s="39" t="n"/>
      <c r="I135" s="39" t="n"/>
      <c r="J135" s="40" t="n"/>
      <c r="K135" s="133" t="n"/>
      <c r="L135" s="39" t="n"/>
      <c r="M135" s="39" t="n"/>
      <c r="N135" s="39" t="n"/>
      <c r="O135" s="40" t="n"/>
      <c r="P135" s="124" t="n"/>
      <c r="Q135" s="39" t="n"/>
      <c r="R135" s="39" t="n"/>
      <c r="S135" s="39" t="n"/>
      <c r="T135" s="39" t="n"/>
      <c r="U135" s="39" t="n"/>
      <c r="V135" s="40" t="n"/>
      <c r="W135" s="124" t="n"/>
      <c r="X135" s="39" t="n"/>
      <c r="Y135" s="39" t="n"/>
      <c r="Z135" s="39" t="n"/>
      <c r="AA135" s="39" t="n"/>
      <c r="AB135" s="39" t="n"/>
      <c r="AC135" s="40" t="n"/>
      <c r="AD135" s="124" t="n"/>
      <c r="AE135" s="39" t="n"/>
      <c r="AF135" s="39" t="n"/>
      <c r="AG135" s="39" t="n"/>
      <c r="AH135" s="39" t="n"/>
      <c r="AI135" s="39" t="n"/>
      <c r="AJ135" s="40" t="n"/>
      <c r="AK135" s="83" t="n"/>
      <c r="AL135" s="110" t="inlineStr">
        <is>
          <t># of suppliers (acc. Supplier Selection Sheet)</t>
        </is>
      </c>
      <c r="AM135" s="39" t="n"/>
      <c r="AN135" s="39" t="n"/>
      <c r="AO135" s="39" t="n"/>
      <c r="AP135" s="39" t="n"/>
      <c r="AQ135" s="39" t="n"/>
      <c r="AR135" s="39" t="n"/>
      <c r="AS135" s="39" t="n"/>
      <c r="AT135" s="39" t="n"/>
      <c r="AU135" s="40" t="n"/>
      <c r="AV135" s="133" t="n"/>
      <c r="AW135" s="39" t="n"/>
      <c r="AX135" s="39" t="n"/>
      <c r="AY135" s="39" t="n"/>
      <c r="AZ135" s="40" t="n"/>
      <c r="BA135" s="124" t="n"/>
      <c r="BB135" s="39" t="n"/>
      <c r="BC135" s="39" t="n"/>
      <c r="BD135" s="39" t="n"/>
      <c r="BE135" s="39" t="n"/>
      <c r="BF135" s="39" t="n"/>
      <c r="BG135" s="40" t="n"/>
      <c r="BH135" s="124" t="n"/>
      <c r="BI135" s="39" t="n"/>
      <c r="BJ135" s="39" t="n"/>
      <c r="BK135" s="39" t="n"/>
      <c r="BL135" s="39" t="n"/>
      <c r="BM135" s="39" t="n"/>
      <c r="BN135" s="40" t="n"/>
      <c r="BO135" s="124" t="n"/>
      <c r="BP135" s="39" t="n"/>
      <c r="BQ135" s="39" t="n"/>
      <c r="BR135" s="39" t="n"/>
      <c r="BS135" s="39" t="n"/>
      <c r="BT135" s="39" t="n"/>
      <c r="BU135" s="40" t="n"/>
      <c r="BV135" s="83" t="n"/>
      <c r="BW135" s="110" t="inlineStr">
        <is>
          <t># of suppliers (acc. Supplier Selection Sheet)</t>
        </is>
      </c>
      <c r="BX135" s="39" t="n"/>
      <c r="BY135" s="39" t="n"/>
      <c r="BZ135" s="39" t="n"/>
      <c r="CA135" s="39" t="n"/>
      <c r="CB135" s="39" t="n"/>
      <c r="CC135" s="39" t="n"/>
      <c r="CD135" s="39" t="n"/>
      <c r="CE135" s="39" t="n"/>
      <c r="CF135" s="40" t="n"/>
      <c r="CG135" s="133" t="n"/>
      <c r="CH135" s="39" t="n"/>
      <c r="CI135" s="39" t="n"/>
      <c r="CJ135" s="39" t="n"/>
      <c r="CK135" s="40" t="n"/>
      <c r="CL135" s="124" t="n"/>
      <c r="CM135" s="39" t="n"/>
      <c r="CN135" s="39" t="n"/>
      <c r="CO135" s="39" t="n"/>
      <c r="CP135" s="39" t="n"/>
      <c r="CQ135" s="39" t="n"/>
      <c r="CR135" s="40" t="n"/>
      <c r="CS135" s="124" t="n"/>
      <c r="CT135" s="39" t="n"/>
      <c r="CU135" s="39" t="n"/>
      <c r="CV135" s="39" t="n"/>
      <c r="CW135" s="39" t="n"/>
      <c r="CX135" s="39" t="n"/>
      <c r="CY135" s="40" t="n"/>
      <c r="CZ135" s="124" t="n"/>
      <c r="DA135" s="39" t="n"/>
      <c r="DB135" s="39" t="n"/>
      <c r="DC135" s="39" t="n"/>
      <c r="DD135" s="39" t="n"/>
      <c r="DE135" s="39" t="n"/>
      <c r="DF135" s="40" t="n"/>
      <c r="DG135" s="83" t="n"/>
      <c r="DH135" s="110" t="inlineStr">
        <is>
          <t># of suppliers (acc. Supplier Selection Sheet)</t>
        </is>
      </c>
      <c r="DI135" s="39" t="n"/>
      <c r="DJ135" s="39" t="n"/>
      <c r="DK135" s="39" t="n"/>
      <c r="DL135" s="39" t="n"/>
      <c r="DM135" s="39" t="n"/>
      <c r="DN135" s="39" t="n"/>
      <c r="DO135" s="39" t="n"/>
      <c r="DP135" s="39" t="n"/>
      <c r="DQ135" s="40" t="n"/>
      <c r="DR135" s="133" t="n"/>
      <c r="DS135" s="39" t="n"/>
      <c r="DT135" s="39" t="n"/>
      <c r="DU135" s="39" t="n"/>
      <c r="DV135" s="40" t="n"/>
      <c r="DW135" s="124" t="n"/>
      <c r="DX135" s="39" t="n"/>
      <c r="DY135" s="39" t="n"/>
      <c r="DZ135" s="39" t="n"/>
      <c r="EA135" s="39" t="n"/>
      <c r="EB135" s="39" t="n"/>
      <c r="EC135" s="40" t="n"/>
      <c r="ED135" s="124" t="n"/>
      <c r="EE135" s="39" t="n"/>
      <c r="EF135" s="39" t="n"/>
      <c r="EG135" s="39" t="n"/>
      <c r="EH135" s="39" t="n"/>
      <c r="EI135" s="39" t="n"/>
      <c r="EJ135" s="40" t="n"/>
      <c r="EK135" s="124" t="n"/>
      <c r="EL135" s="39" t="n"/>
      <c r="EM135" s="39" t="n"/>
      <c r="EN135" s="39" t="n"/>
      <c r="EO135" s="39" t="n"/>
      <c r="EP135" s="39" t="n"/>
      <c r="EQ135" s="40" t="n"/>
      <c r="ER135" s="83" t="n"/>
      <c r="ES135" s="83" t="n"/>
      <c r="ET135" s="83" t="n"/>
      <c r="EU135" s="83" t="n"/>
      <c r="EV135" s="83" t="n"/>
      <c r="EW135" s="83" t="n"/>
      <c r="EX135" s="83" t="n"/>
      <c r="EY135" s="83" t="n"/>
      <c r="EZ135" s="83" t="n"/>
      <c r="FA135" s="83" t="n"/>
      <c r="FB135" s="83" t="n"/>
      <c r="FC135" s="83" t="n"/>
      <c r="FD135" s="83" t="n"/>
      <c r="FE135" s="83" t="n"/>
      <c r="FF135" s="83" t="n"/>
      <c r="FG135" s="83" t="n"/>
      <c r="FH135" s="83" t="n"/>
      <c r="FI135" s="83" t="n"/>
      <c r="FJ135" s="83" t="n"/>
      <c r="FK135" s="83" t="n"/>
      <c r="FL135" s="83" t="n"/>
      <c r="FM135" s="83" t="n"/>
      <c r="FN135" s="83" t="n"/>
      <c r="FO135" s="83" t="n"/>
      <c r="FP135" s="83" t="n"/>
      <c r="FQ135" s="83" t="n"/>
      <c r="FR135" s="83" t="n"/>
      <c r="FS135" s="83" t="n"/>
      <c r="FT135" s="83" t="n"/>
      <c r="FU135" s="83" t="n"/>
      <c r="FV135" s="83" t="n"/>
      <c r="FW135" s="83" t="n"/>
      <c r="FX135" s="83" t="n"/>
      <c r="FY135" s="83" t="n"/>
      <c r="FZ135" s="83" t="n"/>
      <c r="GA135" s="83" t="n"/>
      <c r="GB135" s="83" t="n"/>
      <c r="GC135" s="83" t="n"/>
      <c r="GD135" s="83" t="n"/>
      <c r="GE135" s="83" t="n"/>
      <c r="GF135" s="83" t="n"/>
      <c r="GG135" s="83" t="n"/>
      <c r="GH135" s="83" t="n"/>
    </row>
    <row r="136" ht="12.75" customHeight="1">
      <c r="A136" s="110" t="inlineStr">
        <is>
          <t># of final received offers</t>
        </is>
      </c>
      <c r="B136" s="39" t="n"/>
      <c r="C136" s="39" t="n"/>
      <c r="D136" s="39" t="n"/>
      <c r="E136" s="39" t="n"/>
      <c r="F136" s="39" t="n"/>
      <c r="G136" s="39" t="n"/>
      <c r="H136" s="39" t="n"/>
      <c r="I136" s="39" t="n"/>
      <c r="J136" s="40" t="n"/>
      <c r="K136" s="133" t="n"/>
      <c r="L136" s="39" t="n"/>
      <c r="M136" s="39" t="n"/>
      <c r="N136" s="39" t="n"/>
      <c r="O136" s="40" t="n"/>
      <c r="P136" s="124" t="n"/>
      <c r="Q136" s="39" t="n"/>
      <c r="R136" s="39" t="n"/>
      <c r="S136" s="39" t="n"/>
      <c r="T136" s="39" t="n"/>
      <c r="U136" s="39" t="n"/>
      <c r="V136" s="40" t="n"/>
      <c r="W136" s="124" t="n"/>
      <c r="X136" s="39" t="n"/>
      <c r="Y136" s="39" t="n"/>
      <c r="Z136" s="39" t="n"/>
      <c r="AA136" s="39" t="n"/>
      <c r="AB136" s="39" t="n"/>
      <c r="AC136" s="40" t="n"/>
      <c r="AD136" s="124" t="n"/>
      <c r="AE136" s="39" t="n"/>
      <c r="AF136" s="39" t="n"/>
      <c r="AG136" s="39" t="n"/>
      <c r="AH136" s="39" t="n"/>
      <c r="AI136" s="39" t="n"/>
      <c r="AJ136" s="40" t="n"/>
      <c r="AK136" s="83" t="n"/>
      <c r="AL136" s="110" t="inlineStr">
        <is>
          <t># of final received offers</t>
        </is>
      </c>
      <c r="AM136" s="39" t="n"/>
      <c r="AN136" s="39" t="n"/>
      <c r="AO136" s="39" t="n"/>
      <c r="AP136" s="39" t="n"/>
      <c r="AQ136" s="39" t="n"/>
      <c r="AR136" s="39" t="n"/>
      <c r="AS136" s="39" t="n"/>
      <c r="AT136" s="39" t="n"/>
      <c r="AU136" s="40" t="n"/>
      <c r="AV136" s="133" t="n"/>
      <c r="AW136" s="39" t="n"/>
      <c r="AX136" s="39" t="n"/>
      <c r="AY136" s="39" t="n"/>
      <c r="AZ136" s="40" t="n"/>
      <c r="BA136" s="124" t="n"/>
      <c r="BB136" s="39" t="n"/>
      <c r="BC136" s="39" t="n"/>
      <c r="BD136" s="39" t="n"/>
      <c r="BE136" s="39" t="n"/>
      <c r="BF136" s="39" t="n"/>
      <c r="BG136" s="40" t="n"/>
      <c r="BH136" s="124" t="n"/>
      <c r="BI136" s="39" t="n"/>
      <c r="BJ136" s="39" t="n"/>
      <c r="BK136" s="39" t="n"/>
      <c r="BL136" s="39" t="n"/>
      <c r="BM136" s="39" t="n"/>
      <c r="BN136" s="40" t="n"/>
      <c r="BO136" s="124" t="n"/>
      <c r="BP136" s="39" t="n"/>
      <c r="BQ136" s="39" t="n"/>
      <c r="BR136" s="39" t="n"/>
      <c r="BS136" s="39" t="n"/>
      <c r="BT136" s="39" t="n"/>
      <c r="BU136" s="40" t="n"/>
      <c r="BV136" s="83" t="n"/>
      <c r="BW136" s="110" t="inlineStr">
        <is>
          <t># of final received offers</t>
        </is>
      </c>
      <c r="BX136" s="39" t="n"/>
      <c r="BY136" s="39" t="n"/>
      <c r="BZ136" s="39" t="n"/>
      <c r="CA136" s="39" t="n"/>
      <c r="CB136" s="39" t="n"/>
      <c r="CC136" s="39" t="n"/>
      <c r="CD136" s="39" t="n"/>
      <c r="CE136" s="39" t="n"/>
      <c r="CF136" s="40" t="n"/>
      <c r="CG136" s="133" t="n"/>
      <c r="CH136" s="39" t="n"/>
      <c r="CI136" s="39" t="n"/>
      <c r="CJ136" s="39" t="n"/>
      <c r="CK136" s="40" t="n"/>
      <c r="CL136" s="124" t="n"/>
      <c r="CM136" s="39" t="n"/>
      <c r="CN136" s="39" t="n"/>
      <c r="CO136" s="39" t="n"/>
      <c r="CP136" s="39" t="n"/>
      <c r="CQ136" s="39" t="n"/>
      <c r="CR136" s="40" t="n"/>
      <c r="CS136" s="124" t="n"/>
      <c r="CT136" s="39" t="n"/>
      <c r="CU136" s="39" t="n"/>
      <c r="CV136" s="39" t="n"/>
      <c r="CW136" s="39" t="n"/>
      <c r="CX136" s="39" t="n"/>
      <c r="CY136" s="40" t="n"/>
      <c r="CZ136" s="124" t="n"/>
      <c r="DA136" s="39" t="n"/>
      <c r="DB136" s="39" t="n"/>
      <c r="DC136" s="39" t="n"/>
      <c r="DD136" s="39" t="n"/>
      <c r="DE136" s="39" t="n"/>
      <c r="DF136" s="40" t="n"/>
      <c r="DG136" s="83" t="n"/>
      <c r="DH136" s="110" t="inlineStr">
        <is>
          <t># of final received offers</t>
        </is>
      </c>
      <c r="DI136" s="39" t="n"/>
      <c r="DJ136" s="39" t="n"/>
      <c r="DK136" s="39" t="n"/>
      <c r="DL136" s="39" t="n"/>
      <c r="DM136" s="39" t="n"/>
      <c r="DN136" s="39" t="n"/>
      <c r="DO136" s="39" t="n"/>
      <c r="DP136" s="39" t="n"/>
      <c r="DQ136" s="40" t="n"/>
      <c r="DR136" s="133" t="n"/>
      <c r="DS136" s="39" t="n"/>
      <c r="DT136" s="39" t="n"/>
      <c r="DU136" s="39" t="n"/>
      <c r="DV136" s="40" t="n"/>
      <c r="DW136" s="124" t="n"/>
      <c r="DX136" s="39" t="n"/>
      <c r="DY136" s="39" t="n"/>
      <c r="DZ136" s="39" t="n"/>
      <c r="EA136" s="39" t="n"/>
      <c r="EB136" s="39" t="n"/>
      <c r="EC136" s="40" t="n"/>
      <c r="ED136" s="124" t="n"/>
      <c r="EE136" s="39" t="n"/>
      <c r="EF136" s="39" t="n"/>
      <c r="EG136" s="39" t="n"/>
      <c r="EH136" s="39" t="n"/>
      <c r="EI136" s="39" t="n"/>
      <c r="EJ136" s="40" t="n"/>
      <c r="EK136" s="124" t="n"/>
      <c r="EL136" s="39" t="n"/>
      <c r="EM136" s="39" t="n"/>
      <c r="EN136" s="39" t="n"/>
      <c r="EO136" s="39" t="n"/>
      <c r="EP136" s="39" t="n"/>
      <c r="EQ136" s="40" t="n"/>
      <c r="ER136" s="83" t="n"/>
      <c r="ES136" s="83" t="n"/>
      <c r="ET136" s="83" t="n"/>
      <c r="EU136" s="83" t="n"/>
      <c r="EV136" s="83" t="n"/>
      <c r="EW136" s="83" t="n"/>
      <c r="EX136" s="83" t="n"/>
      <c r="EY136" s="83" t="n"/>
      <c r="EZ136" s="83" t="n"/>
      <c r="FA136" s="83" t="n"/>
      <c r="FB136" s="83" t="n"/>
      <c r="FC136" s="83" t="n"/>
      <c r="FD136" s="83" t="n"/>
      <c r="FE136" s="83" t="n"/>
      <c r="FF136" s="83" t="n"/>
      <c r="FG136" s="83" t="n"/>
      <c r="FH136" s="83" t="n"/>
      <c r="FI136" s="83" t="n"/>
      <c r="FJ136" s="83" t="n"/>
      <c r="FK136" s="83" t="n"/>
      <c r="FL136" s="83" t="n"/>
      <c r="FM136" s="83" t="n"/>
      <c r="FN136" s="83" t="n"/>
      <c r="FO136" s="83" t="n"/>
      <c r="FP136" s="83" t="n"/>
      <c r="FQ136" s="83" t="n"/>
      <c r="FR136" s="83" t="n"/>
      <c r="FS136" s="83" t="n"/>
      <c r="FT136" s="83" t="n"/>
      <c r="FU136" s="83" t="n"/>
      <c r="FV136" s="83" t="n"/>
      <c r="FW136" s="83" t="n"/>
      <c r="FX136" s="83" t="n"/>
      <c r="FY136" s="83" t="n"/>
      <c r="FZ136" s="83" t="n"/>
      <c r="GA136" s="83" t="n"/>
      <c r="GB136" s="83" t="n"/>
      <c r="GC136" s="83" t="n"/>
      <c r="GD136" s="83" t="n"/>
      <c r="GE136" s="83" t="n"/>
      <c r="GF136" s="83" t="n"/>
      <c r="GG136" s="83" t="n"/>
      <c r="GH136" s="83" t="n"/>
    </row>
    <row r="137" ht="12.75" customHeight="1">
      <c r="A137" s="110" t="inlineStr">
        <is>
          <t>Sourcing Date (final approval)</t>
        </is>
      </c>
      <c r="B137" s="39" t="n"/>
      <c r="C137" s="39" t="n"/>
      <c r="D137" s="39" t="n"/>
      <c r="E137" s="39" t="n"/>
      <c r="F137" s="39" t="n"/>
      <c r="G137" s="39" t="n"/>
      <c r="H137" s="39" t="n"/>
      <c r="I137" s="39" t="n"/>
      <c r="J137" s="40" t="n"/>
      <c r="K137" s="134" t="n"/>
      <c r="L137" s="39" t="n"/>
      <c r="M137" s="39" t="n"/>
      <c r="N137" s="39" t="n"/>
      <c r="O137" s="40" t="n"/>
      <c r="P137" s="124" t="n"/>
      <c r="Q137" s="39" t="n"/>
      <c r="R137" s="39" t="n"/>
      <c r="S137" s="39" t="n"/>
      <c r="T137" s="39" t="n"/>
      <c r="U137" s="39" t="n"/>
      <c r="V137" s="40" t="n"/>
      <c r="W137" s="124" t="n"/>
      <c r="X137" s="39" t="n"/>
      <c r="Y137" s="39" t="n"/>
      <c r="Z137" s="39" t="n"/>
      <c r="AA137" s="39" t="n"/>
      <c r="AB137" s="39" t="n"/>
      <c r="AC137" s="40" t="n"/>
      <c r="AD137" s="124" t="n"/>
      <c r="AE137" s="39" t="n"/>
      <c r="AF137" s="39" t="n"/>
      <c r="AG137" s="39" t="n"/>
      <c r="AH137" s="39" t="n"/>
      <c r="AI137" s="39" t="n"/>
      <c r="AJ137" s="40" t="n"/>
      <c r="AK137" s="83" t="n"/>
      <c r="AL137" s="110" t="inlineStr">
        <is>
          <t>Sourcing Date (final approval)</t>
        </is>
      </c>
      <c r="AM137" s="39" t="n"/>
      <c r="AN137" s="39" t="n"/>
      <c r="AO137" s="39" t="n"/>
      <c r="AP137" s="39" t="n"/>
      <c r="AQ137" s="39" t="n"/>
      <c r="AR137" s="39" t="n"/>
      <c r="AS137" s="39" t="n"/>
      <c r="AT137" s="39" t="n"/>
      <c r="AU137" s="40" t="n"/>
      <c r="AV137" s="134" t="n"/>
      <c r="AW137" s="39" t="n"/>
      <c r="AX137" s="39" t="n"/>
      <c r="AY137" s="39" t="n"/>
      <c r="AZ137" s="40" t="n"/>
      <c r="BA137" s="124" t="n"/>
      <c r="BB137" s="39" t="n"/>
      <c r="BC137" s="39" t="n"/>
      <c r="BD137" s="39" t="n"/>
      <c r="BE137" s="39" t="n"/>
      <c r="BF137" s="39" t="n"/>
      <c r="BG137" s="40" t="n"/>
      <c r="BH137" s="124" t="n"/>
      <c r="BI137" s="39" t="n"/>
      <c r="BJ137" s="39" t="n"/>
      <c r="BK137" s="39" t="n"/>
      <c r="BL137" s="39" t="n"/>
      <c r="BM137" s="39" t="n"/>
      <c r="BN137" s="40" t="n"/>
      <c r="BO137" s="124" t="n"/>
      <c r="BP137" s="39" t="n"/>
      <c r="BQ137" s="39" t="n"/>
      <c r="BR137" s="39" t="n"/>
      <c r="BS137" s="39" t="n"/>
      <c r="BT137" s="39" t="n"/>
      <c r="BU137" s="40" t="n"/>
      <c r="BV137" s="83" t="n"/>
      <c r="BW137" s="110" t="inlineStr">
        <is>
          <t>Sourcing Date (final approval)</t>
        </is>
      </c>
      <c r="BX137" s="39" t="n"/>
      <c r="BY137" s="39" t="n"/>
      <c r="BZ137" s="39" t="n"/>
      <c r="CA137" s="39" t="n"/>
      <c r="CB137" s="39" t="n"/>
      <c r="CC137" s="39" t="n"/>
      <c r="CD137" s="39" t="n"/>
      <c r="CE137" s="39" t="n"/>
      <c r="CF137" s="40" t="n"/>
      <c r="CG137" s="134" t="n"/>
      <c r="CH137" s="39" t="n"/>
      <c r="CI137" s="39" t="n"/>
      <c r="CJ137" s="39" t="n"/>
      <c r="CK137" s="40" t="n"/>
      <c r="CL137" s="124" t="n"/>
      <c r="CM137" s="39" t="n"/>
      <c r="CN137" s="39" t="n"/>
      <c r="CO137" s="39" t="n"/>
      <c r="CP137" s="39" t="n"/>
      <c r="CQ137" s="39" t="n"/>
      <c r="CR137" s="40" t="n"/>
      <c r="CS137" s="124" t="n"/>
      <c r="CT137" s="39" t="n"/>
      <c r="CU137" s="39" t="n"/>
      <c r="CV137" s="39" t="n"/>
      <c r="CW137" s="39" t="n"/>
      <c r="CX137" s="39" t="n"/>
      <c r="CY137" s="40" t="n"/>
      <c r="CZ137" s="124" t="n"/>
      <c r="DA137" s="39" t="n"/>
      <c r="DB137" s="39" t="n"/>
      <c r="DC137" s="39" t="n"/>
      <c r="DD137" s="39" t="n"/>
      <c r="DE137" s="39" t="n"/>
      <c r="DF137" s="40" t="n"/>
      <c r="DG137" s="83" t="n"/>
      <c r="DH137" s="110" t="inlineStr">
        <is>
          <t>Sourcing Date (final approval)</t>
        </is>
      </c>
      <c r="DI137" s="39" t="n"/>
      <c r="DJ137" s="39" t="n"/>
      <c r="DK137" s="39" t="n"/>
      <c r="DL137" s="39" t="n"/>
      <c r="DM137" s="39" t="n"/>
      <c r="DN137" s="39" t="n"/>
      <c r="DO137" s="39" t="n"/>
      <c r="DP137" s="39" t="n"/>
      <c r="DQ137" s="40" t="n"/>
      <c r="DR137" s="134" t="n"/>
      <c r="DS137" s="39" t="n"/>
      <c r="DT137" s="39" t="n"/>
      <c r="DU137" s="39" t="n"/>
      <c r="DV137" s="40" t="n"/>
      <c r="DW137" s="124" t="n"/>
      <c r="DX137" s="39" t="n"/>
      <c r="DY137" s="39" t="n"/>
      <c r="DZ137" s="39" t="n"/>
      <c r="EA137" s="39" t="n"/>
      <c r="EB137" s="39" t="n"/>
      <c r="EC137" s="40" t="n"/>
      <c r="ED137" s="124" t="n"/>
      <c r="EE137" s="39" t="n"/>
      <c r="EF137" s="39" t="n"/>
      <c r="EG137" s="39" t="n"/>
      <c r="EH137" s="39" t="n"/>
      <c r="EI137" s="39" t="n"/>
      <c r="EJ137" s="40" t="n"/>
      <c r="EK137" s="124" t="n"/>
      <c r="EL137" s="39" t="n"/>
      <c r="EM137" s="39" t="n"/>
      <c r="EN137" s="39" t="n"/>
      <c r="EO137" s="39" t="n"/>
      <c r="EP137" s="39" t="n"/>
      <c r="EQ137" s="40" t="n"/>
      <c r="ER137" s="83" t="n"/>
      <c r="ES137" s="83" t="n"/>
      <c r="ET137" s="83" t="n"/>
      <c r="EU137" s="83" t="n"/>
      <c r="EV137" s="83" t="n"/>
      <c r="EW137" s="83" t="n"/>
      <c r="EX137" s="83" t="n"/>
      <c r="EY137" s="83" t="n"/>
      <c r="EZ137" s="83" t="n"/>
      <c r="FA137" s="83" t="n"/>
      <c r="FB137" s="83" t="n"/>
      <c r="FC137" s="83" t="n"/>
      <c r="FD137" s="83" t="n"/>
      <c r="FE137" s="83" t="n"/>
      <c r="FF137" s="83" t="n"/>
      <c r="FG137" s="83" t="n"/>
      <c r="FH137" s="83" t="n"/>
      <c r="FI137" s="83" t="n"/>
      <c r="FJ137" s="83" t="n"/>
      <c r="FK137" s="83" t="n"/>
      <c r="FL137" s="83" t="n"/>
      <c r="FM137" s="83" t="n"/>
      <c r="FN137" s="83" t="n"/>
      <c r="FO137" s="83" t="n"/>
      <c r="FP137" s="83" t="n"/>
      <c r="FQ137" s="83" t="n"/>
      <c r="FR137" s="83" t="n"/>
      <c r="FS137" s="83" t="n"/>
      <c r="FT137" s="83" t="n"/>
      <c r="FU137" s="83" t="n"/>
      <c r="FV137" s="83" t="n"/>
      <c r="FW137" s="83" t="n"/>
      <c r="FX137" s="83" t="n"/>
      <c r="FY137" s="83" t="n"/>
      <c r="FZ137" s="83" t="n"/>
      <c r="GA137" s="83" t="n"/>
      <c r="GB137" s="83" t="n"/>
      <c r="GC137" s="83" t="n"/>
      <c r="GD137" s="83" t="n"/>
      <c r="GE137" s="83" t="n"/>
      <c r="GF137" s="83" t="n"/>
      <c r="GG137" s="83" t="n"/>
      <c r="GH137" s="83" t="n"/>
    </row>
    <row r="138">
      <c r="A138" s="115" t="inlineStr">
        <is>
          <t>Supplier name</t>
        </is>
      </c>
      <c r="B138" s="39" t="n"/>
      <c r="C138" s="39" t="n"/>
      <c r="D138" s="39" t="n"/>
      <c r="E138" s="39" t="n"/>
      <c r="F138" s="39" t="n"/>
      <c r="G138" s="39" t="n"/>
      <c r="H138" s="39" t="n"/>
      <c r="I138" s="39" t="n"/>
      <c r="J138" s="40" t="n"/>
      <c r="K138" s="122" t="n"/>
      <c r="L138" s="39" t="n"/>
      <c r="M138" s="39" t="n"/>
      <c r="N138" s="39" t="n"/>
      <c r="O138" s="40" t="n"/>
      <c r="P138" s="103" t="n"/>
      <c r="Q138" s="39" t="n"/>
      <c r="R138" s="39" t="n"/>
      <c r="S138" s="39" t="n"/>
      <c r="T138" s="39" t="n"/>
      <c r="U138" s="39" t="n"/>
      <c r="V138" s="40" t="n"/>
      <c r="W138" s="103" t="n"/>
      <c r="X138" s="39" t="n"/>
      <c r="Y138" s="39" t="n"/>
      <c r="Z138" s="39" t="n"/>
      <c r="AA138" s="39" t="n"/>
      <c r="AB138" s="39" t="n"/>
      <c r="AC138" s="40" t="n"/>
      <c r="AD138" s="103" t="n"/>
      <c r="AE138" s="39" t="n"/>
      <c r="AF138" s="39" t="n"/>
      <c r="AG138" s="39" t="n"/>
      <c r="AH138" s="39" t="n"/>
      <c r="AI138" s="39" t="n"/>
      <c r="AJ138" s="40" t="n"/>
      <c r="AK138" s="23" t="n"/>
      <c r="AL138" s="115" t="inlineStr">
        <is>
          <t>Supplier name</t>
        </is>
      </c>
      <c r="AM138" s="39" t="n"/>
      <c r="AN138" s="39" t="n"/>
      <c r="AO138" s="39" t="n"/>
      <c r="AP138" s="39" t="n"/>
      <c r="AQ138" s="39" t="n"/>
      <c r="AR138" s="39" t="n"/>
      <c r="AS138" s="39" t="n"/>
      <c r="AT138" s="39" t="n"/>
      <c r="AU138" s="40" t="n"/>
      <c r="AV138" s="122" t="n"/>
      <c r="AW138" s="39" t="n"/>
      <c r="AX138" s="39" t="n"/>
      <c r="AY138" s="39" t="n"/>
      <c r="AZ138" s="40" t="n"/>
      <c r="BA138" s="103" t="n"/>
      <c r="BB138" s="39" t="n"/>
      <c r="BC138" s="39" t="n"/>
      <c r="BD138" s="39" t="n"/>
      <c r="BE138" s="39" t="n"/>
      <c r="BF138" s="39" t="n"/>
      <c r="BG138" s="40" t="n"/>
      <c r="BH138" s="103" t="n"/>
      <c r="BI138" s="39" t="n"/>
      <c r="BJ138" s="39" t="n"/>
      <c r="BK138" s="39" t="n"/>
      <c r="BL138" s="39" t="n"/>
      <c r="BM138" s="39" t="n"/>
      <c r="BN138" s="40" t="n"/>
      <c r="BO138" s="103" t="n"/>
      <c r="BP138" s="39" t="n"/>
      <c r="BQ138" s="39" t="n"/>
      <c r="BR138" s="39" t="n"/>
      <c r="BS138" s="39" t="n"/>
      <c r="BT138" s="39" t="n"/>
      <c r="BU138" s="40" t="n"/>
      <c r="BV138" s="23" t="n"/>
      <c r="BW138" s="115" t="inlineStr">
        <is>
          <t>Supplier name</t>
        </is>
      </c>
      <c r="BX138" s="39" t="n"/>
      <c r="BY138" s="39" t="n"/>
      <c r="BZ138" s="39" t="n"/>
      <c r="CA138" s="39" t="n"/>
      <c r="CB138" s="39" t="n"/>
      <c r="CC138" s="39" t="n"/>
      <c r="CD138" s="39" t="n"/>
      <c r="CE138" s="39" t="n"/>
      <c r="CF138" s="40" t="n"/>
      <c r="CG138" s="122" t="n"/>
      <c r="CH138" s="39" t="n"/>
      <c r="CI138" s="39" t="n"/>
      <c r="CJ138" s="39" t="n"/>
      <c r="CK138" s="40" t="n"/>
      <c r="CL138" s="103" t="n"/>
      <c r="CM138" s="39" t="n"/>
      <c r="CN138" s="39" t="n"/>
      <c r="CO138" s="39" t="n"/>
      <c r="CP138" s="39" t="n"/>
      <c r="CQ138" s="39" t="n"/>
      <c r="CR138" s="40" t="n"/>
      <c r="CS138" s="103" t="n"/>
      <c r="CT138" s="39" t="n"/>
      <c r="CU138" s="39" t="n"/>
      <c r="CV138" s="39" t="n"/>
      <c r="CW138" s="39" t="n"/>
      <c r="CX138" s="39" t="n"/>
      <c r="CY138" s="40" t="n"/>
      <c r="CZ138" s="103" t="n"/>
      <c r="DA138" s="39" t="n"/>
      <c r="DB138" s="39" t="n"/>
      <c r="DC138" s="39" t="n"/>
      <c r="DD138" s="39" t="n"/>
      <c r="DE138" s="39" t="n"/>
      <c r="DF138" s="40" t="n"/>
      <c r="DG138" s="23" t="n"/>
      <c r="DH138" s="115" t="inlineStr">
        <is>
          <t>Supplier name</t>
        </is>
      </c>
      <c r="DI138" s="39" t="n"/>
      <c r="DJ138" s="39" t="n"/>
      <c r="DK138" s="39" t="n"/>
      <c r="DL138" s="39" t="n"/>
      <c r="DM138" s="39" t="n"/>
      <c r="DN138" s="39" t="n"/>
      <c r="DO138" s="39" t="n"/>
      <c r="DP138" s="39" t="n"/>
      <c r="DQ138" s="40" t="n"/>
      <c r="DR138" s="122" t="n"/>
      <c r="DS138" s="39" t="n"/>
      <c r="DT138" s="39" t="n"/>
      <c r="DU138" s="39" t="n"/>
      <c r="DV138" s="40" t="n"/>
      <c r="DW138" s="103" t="n"/>
      <c r="DX138" s="39" t="n"/>
      <c r="DY138" s="39" t="n"/>
      <c r="DZ138" s="39" t="n"/>
      <c r="EA138" s="39" t="n"/>
      <c r="EB138" s="39" t="n"/>
      <c r="EC138" s="40" t="n"/>
      <c r="ED138" s="103" t="n"/>
      <c r="EE138" s="39" t="n"/>
      <c r="EF138" s="39" t="n"/>
      <c r="EG138" s="39" t="n"/>
      <c r="EH138" s="39" t="n"/>
      <c r="EI138" s="39" t="n"/>
      <c r="EJ138" s="40" t="n"/>
      <c r="EK138" s="103" t="n"/>
      <c r="EL138" s="39" t="n"/>
      <c r="EM138" s="39" t="n"/>
      <c r="EN138" s="39" t="n"/>
      <c r="EO138" s="39" t="n"/>
      <c r="EP138" s="39" t="n"/>
      <c r="EQ138" s="40" t="n"/>
      <c r="ER138" s="23" t="n"/>
      <c r="ES138" s="23" t="n"/>
      <c r="ET138" s="23" t="n"/>
      <c r="EU138" s="23" t="n"/>
      <c r="EV138" s="23" t="n"/>
      <c r="EW138" s="23" t="n"/>
      <c r="EX138" s="23" t="n"/>
      <c r="EY138" s="23" t="n"/>
      <c r="EZ138" s="23" t="n"/>
      <c r="FA138" s="23" t="n"/>
      <c r="FB138" s="23" t="n"/>
      <c r="FC138" s="23" t="n"/>
      <c r="FD138" s="23" t="n"/>
      <c r="FE138" s="23" t="n"/>
      <c r="FF138" s="23" t="n"/>
      <c r="FG138" s="23" t="n"/>
      <c r="FH138" s="23" t="n"/>
      <c r="FI138" s="23" t="n"/>
      <c r="FJ138" s="23" t="n"/>
      <c r="FK138" s="23" t="n"/>
      <c r="FL138" s="23" t="n"/>
      <c r="FM138" s="23" t="n"/>
      <c r="FN138" s="23" t="n"/>
      <c r="FO138" s="23" t="n"/>
      <c r="FP138" s="23" t="n"/>
      <c r="FQ138" s="23" t="n"/>
      <c r="FR138" s="23" t="n"/>
      <c r="FS138" s="23" t="n"/>
      <c r="FT138" s="23" t="n"/>
      <c r="FU138" s="23" t="n"/>
      <c r="FV138" s="23" t="n"/>
      <c r="FW138" s="23" t="n"/>
      <c r="FX138" s="23" t="n"/>
      <c r="FY138" s="23" t="n"/>
      <c r="FZ138" s="23" t="n"/>
      <c r="GA138" s="23" t="n"/>
      <c r="GB138" s="23" t="n"/>
      <c r="GC138" s="23" t="n"/>
      <c r="GD138" s="23" t="n"/>
      <c r="GE138" s="23" t="n"/>
      <c r="GF138" s="23" t="n"/>
      <c r="GG138" s="23" t="n"/>
      <c r="GH138" s="23" t="n"/>
    </row>
    <row r="139" ht="12.75" customHeight="1">
      <c r="A139" s="110" t="inlineStr">
        <is>
          <t>Currency of quote</t>
        </is>
      </c>
      <c r="B139" s="39" t="n"/>
      <c r="C139" s="39" t="n"/>
      <c r="D139" s="39" t="n"/>
      <c r="E139" s="39" t="n"/>
      <c r="F139" s="39" t="n"/>
      <c r="G139" s="39" t="n"/>
      <c r="H139" s="39" t="n"/>
      <c r="I139" s="39" t="n"/>
      <c r="J139" s="40" t="n"/>
      <c r="K139" s="122" t="n"/>
      <c r="L139" s="39" t="n"/>
      <c r="M139" s="39" t="n"/>
      <c r="N139" s="39" t="n"/>
      <c r="O139" s="40" t="n"/>
      <c r="P139" s="121" t="n"/>
      <c r="Q139" s="39" t="n"/>
      <c r="R139" s="39" t="n"/>
      <c r="S139" s="39" t="n"/>
      <c r="T139" s="39" t="n"/>
      <c r="U139" s="39" t="n"/>
      <c r="V139" s="40" t="n"/>
      <c r="W139" s="121" t="n"/>
      <c r="X139" s="39" t="n"/>
      <c r="Y139" s="39" t="n"/>
      <c r="Z139" s="39" t="n"/>
      <c r="AA139" s="39" t="n"/>
      <c r="AB139" s="39" t="n"/>
      <c r="AC139" s="40" t="n"/>
      <c r="AD139" s="121" t="n"/>
      <c r="AE139" s="39" t="n"/>
      <c r="AF139" s="39" t="n"/>
      <c r="AG139" s="39" t="n"/>
      <c r="AH139" s="39" t="n"/>
      <c r="AI139" s="39" t="n"/>
      <c r="AJ139" s="40" t="n"/>
      <c r="AK139" s="83" t="n"/>
      <c r="AL139" s="110" t="inlineStr">
        <is>
          <t>Currency of quote</t>
        </is>
      </c>
      <c r="AM139" s="39" t="n"/>
      <c r="AN139" s="39" t="n"/>
      <c r="AO139" s="39" t="n"/>
      <c r="AP139" s="39" t="n"/>
      <c r="AQ139" s="39" t="n"/>
      <c r="AR139" s="39" t="n"/>
      <c r="AS139" s="39" t="n"/>
      <c r="AT139" s="39" t="n"/>
      <c r="AU139" s="40" t="n"/>
      <c r="AV139" s="122" t="n"/>
      <c r="AW139" s="39" t="n"/>
      <c r="AX139" s="39" t="n"/>
      <c r="AY139" s="39" t="n"/>
      <c r="AZ139" s="40" t="n"/>
      <c r="BA139" s="121" t="n"/>
      <c r="BB139" s="39" t="n"/>
      <c r="BC139" s="39" t="n"/>
      <c r="BD139" s="39" t="n"/>
      <c r="BE139" s="39" t="n"/>
      <c r="BF139" s="39" t="n"/>
      <c r="BG139" s="40" t="n"/>
      <c r="BH139" s="121" t="n"/>
      <c r="BI139" s="39" t="n"/>
      <c r="BJ139" s="39" t="n"/>
      <c r="BK139" s="39" t="n"/>
      <c r="BL139" s="39" t="n"/>
      <c r="BM139" s="39" t="n"/>
      <c r="BN139" s="40" t="n"/>
      <c r="BO139" s="121" t="n"/>
      <c r="BP139" s="39" t="n"/>
      <c r="BQ139" s="39" t="n"/>
      <c r="BR139" s="39" t="n"/>
      <c r="BS139" s="39" t="n"/>
      <c r="BT139" s="39" t="n"/>
      <c r="BU139" s="40" t="n"/>
      <c r="BV139" s="83" t="n"/>
      <c r="BW139" s="110" t="inlineStr">
        <is>
          <t>Currency of quote</t>
        </is>
      </c>
      <c r="BX139" s="39" t="n"/>
      <c r="BY139" s="39" t="n"/>
      <c r="BZ139" s="39" t="n"/>
      <c r="CA139" s="39" t="n"/>
      <c r="CB139" s="39" t="n"/>
      <c r="CC139" s="39" t="n"/>
      <c r="CD139" s="39" t="n"/>
      <c r="CE139" s="39" t="n"/>
      <c r="CF139" s="40" t="n"/>
      <c r="CG139" s="122" t="n"/>
      <c r="CH139" s="39" t="n"/>
      <c r="CI139" s="39" t="n"/>
      <c r="CJ139" s="39" t="n"/>
      <c r="CK139" s="40" t="n"/>
      <c r="CL139" s="121" t="n"/>
      <c r="CM139" s="39" t="n"/>
      <c r="CN139" s="39" t="n"/>
      <c r="CO139" s="39" t="n"/>
      <c r="CP139" s="39" t="n"/>
      <c r="CQ139" s="39" t="n"/>
      <c r="CR139" s="40" t="n"/>
      <c r="CS139" s="121" t="n"/>
      <c r="CT139" s="39" t="n"/>
      <c r="CU139" s="39" t="n"/>
      <c r="CV139" s="39" t="n"/>
      <c r="CW139" s="39" t="n"/>
      <c r="CX139" s="39" t="n"/>
      <c r="CY139" s="40" t="n"/>
      <c r="CZ139" s="121" t="n"/>
      <c r="DA139" s="39" t="n"/>
      <c r="DB139" s="39" t="n"/>
      <c r="DC139" s="39" t="n"/>
      <c r="DD139" s="39" t="n"/>
      <c r="DE139" s="39" t="n"/>
      <c r="DF139" s="40" t="n"/>
      <c r="DG139" s="83" t="n"/>
      <c r="DH139" s="110" t="inlineStr">
        <is>
          <t>Currency of quote</t>
        </is>
      </c>
      <c r="DI139" s="39" t="n"/>
      <c r="DJ139" s="39" t="n"/>
      <c r="DK139" s="39" t="n"/>
      <c r="DL139" s="39" t="n"/>
      <c r="DM139" s="39" t="n"/>
      <c r="DN139" s="39" t="n"/>
      <c r="DO139" s="39" t="n"/>
      <c r="DP139" s="39" t="n"/>
      <c r="DQ139" s="40" t="n"/>
      <c r="DR139" s="122" t="n"/>
      <c r="DS139" s="39" t="n"/>
      <c r="DT139" s="39" t="n"/>
      <c r="DU139" s="39" t="n"/>
      <c r="DV139" s="40" t="n"/>
      <c r="DW139" s="121" t="n"/>
      <c r="DX139" s="39" t="n"/>
      <c r="DY139" s="39" t="n"/>
      <c r="DZ139" s="39" t="n"/>
      <c r="EA139" s="39" t="n"/>
      <c r="EB139" s="39" t="n"/>
      <c r="EC139" s="40" t="n"/>
      <c r="ED139" s="121" t="n"/>
      <c r="EE139" s="39" t="n"/>
      <c r="EF139" s="39" t="n"/>
      <c r="EG139" s="39" t="n"/>
      <c r="EH139" s="39" t="n"/>
      <c r="EI139" s="39" t="n"/>
      <c r="EJ139" s="40" t="n"/>
      <c r="EK139" s="121" t="n"/>
      <c r="EL139" s="39" t="n"/>
      <c r="EM139" s="39" t="n"/>
      <c r="EN139" s="39" t="n"/>
      <c r="EO139" s="39" t="n"/>
      <c r="EP139" s="39" t="n"/>
      <c r="EQ139" s="40" t="n"/>
      <c r="ER139" s="83" t="n"/>
      <c r="ES139" s="83" t="n"/>
      <c r="ET139" s="83" t="n"/>
      <c r="EU139" s="83" t="n"/>
      <c r="EV139" s="83" t="n"/>
      <c r="EW139" s="83" t="n"/>
      <c r="EX139" s="83" t="n"/>
      <c r="EY139" s="83" t="n"/>
      <c r="EZ139" s="83" t="n"/>
      <c r="FA139" s="83" t="n"/>
      <c r="FB139" s="83" t="n"/>
      <c r="FC139" s="83" t="n"/>
      <c r="FD139" s="83" t="n"/>
      <c r="FE139" s="83" t="n"/>
      <c r="FF139" s="83" t="n"/>
      <c r="FG139" s="83" t="n"/>
      <c r="FH139" s="83" t="n"/>
      <c r="FI139" s="83" t="n"/>
      <c r="FJ139" s="83" t="n"/>
      <c r="FK139" s="83" t="n"/>
      <c r="FL139" s="83" t="n"/>
      <c r="FM139" s="83" t="n"/>
      <c r="FN139" s="83" t="n"/>
      <c r="FO139" s="83" t="n"/>
      <c r="FP139" s="83" t="n"/>
      <c r="FQ139" s="83" t="n"/>
      <c r="FR139" s="83" t="n"/>
      <c r="FS139" s="83" t="n"/>
      <c r="FT139" s="83" t="n"/>
      <c r="FU139" s="83" t="n"/>
      <c r="FV139" s="83" t="n"/>
      <c r="FW139" s="83" t="n"/>
      <c r="FX139" s="83" t="n"/>
      <c r="FY139" s="83" t="n"/>
      <c r="FZ139" s="83" t="n"/>
      <c r="GA139" s="83" t="n"/>
      <c r="GB139" s="83" t="n"/>
      <c r="GC139" s="83" t="n"/>
      <c r="GD139" s="83" t="n"/>
      <c r="GE139" s="83" t="n"/>
      <c r="GF139" s="83" t="n"/>
      <c r="GG139" s="83" t="n"/>
      <c r="GH139" s="83" t="n"/>
    </row>
    <row r="140" ht="12.75" customHeight="1">
      <c r="A140" s="110" t="inlineStr">
        <is>
          <t>Target currency</t>
        </is>
      </c>
      <c r="B140" s="39" t="n"/>
      <c r="C140" s="39" t="n"/>
      <c r="D140" s="39" t="n"/>
      <c r="E140" s="39" t="n"/>
      <c r="F140" s="39" t="n"/>
      <c r="G140" s="39" t="n"/>
      <c r="H140" s="39" t="n"/>
      <c r="I140" s="39" t="n"/>
      <c r="J140" s="40" t="n"/>
      <c r="K140" s="133" t="n"/>
      <c r="L140" s="39" t="n"/>
      <c r="M140" s="39" t="n"/>
      <c r="N140" s="39" t="n"/>
      <c r="O140" s="40" t="n"/>
      <c r="P140" s="124" t="n"/>
      <c r="Q140" s="39" t="n"/>
      <c r="R140" s="39" t="n"/>
      <c r="S140" s="39" t="n"/>
      <c r="T140" s="39" t="n"/>
      <c r="U140" s="39" t="n"/>
      <c r="V140" s="40" t="n"/>
      <c r="W140" s="124" t="n"/>
      <c r="X140" s="39" t="n"/>
      <c r="Y140" s="39" t="n"/>
      <c r="Z140" s="39" t="n"/>
      <c r="AA140" s="39" t="n"/>
      <c r="AB140" s="39" t="n"/>
      <c r="AC140" s="40" t="n"/>
      <c r="AD140" s="124" t="n"/>
      <c r="AE140" s="39" t="n"/>
      <c r="AF140" s="39" t="n"/>
      <c r="AG140" s="39" t="n"/>
      <c r="AH140" s="39" t="n"/>
      <c r="AI140" s="39" t="n"/>
      <c r="AJ140" s="40" t="n"/>
      <c r="AK140" s="83" t="n"/>
      <c r="AL140" s="110" t="inlineStr">
        <is>
          <t>Target currency</t>
        </is>
      </c>
      <c r="AM140" s="39" t="n"/>
      <c r="AN140" s="39" t="n"/>
      <c r="AO140" s="39" t="n"/>
      <c r="AP140" s="39" t="n"/>
      <c r="AQ140" s="39" t="n"/>
      <c r="AR140" s="39" t="n"/>
      <c r="AS140" s="39" t="n"/>
      <c r="AT140" s="39" t="n"/>
      <c r="AU140" s="40" t="n"/>
      <c r="AV140" s="133" t="n"/>
      <c r="AW140" s="39" t="n"/>
      <c r="AX140" s="39" t="n"/>
      <c r="AY140" s="39" t="n"/>
      <c r="AZ140" s="40" t="n"/>
      <c r="BA140" s="124" t="n"/>
      <c r="BB140" s="39" t="n"/>
      <c r="BC140" s="39" t="n"/>
      <c r="BD140" s="39" t="n"/>
      <c r="BE140" s="39" t="n"/>
      <c r="BF140" s="39" t="n"/>
      <c r="BG140" s="40" t="n"/>
      <c r="BH140" s="124" t="n"/>
      <c r="BI140" s="39" t="n"/>
      <c r="BJ140" s="39" t="n"/>
      <c r="BK140" s="39" t="n"/>
      <c r="BL140" s="39" t="n"/>
      <c r="BM140" s="39" t="n"/>
      <c r="BN140" s="40" t="n"/>
      <c r="BO140" s="124" t="n"/>
      <c r="BP140" s="39" t="n"/>
      <c r="BQ140" s="39" t="n"/>
      <c r="BR140" s="39" t="n"/>
      <c r="BS140" s="39" t="n"/>
      <c r="BT140" s="39" t="n"/>
      <c r="BU140" s="40" t="n"/>
      <c r="BV140" s="83" t="n"/>
      <c r="BW140" s="110" t="inlineStr">
        <is>
          <t>Target currency</t>
        </is>
      </c>
      <c r="BX140" s="39" t="n"/>
      <c r="BY140" s="39" t="n"/>
      <c r="BZ140" s="39" t="n"/>
      <c r="CA140" s="39" t="n"/>
      <c r="CB140" s="39" t="n"/>
      <c r="CC140" s="39" t="n"/>
      <c r="CD140" s="39" t="n"/>
      <c r="CE140" s="39" t="n"/>
      <c r="CF140" s="40" t="n"/>
      <c r="CG140" s="133" t="n"/>
      <c r="CH140" s="39" t="n"/>
      <c r="CI140" s="39" t="n"/>
      <c r="CJ140" s="39" t="n"/>
      <c r="CK140" s="40" t="n"/>
      <c r="CL140" s="124" t="n"/>
      <c r="CM140" s="39" t="n"/>
      <c r="CN140" s="39" t="n"/>
      <c r="CO140" s="39" t="n"/>
      <c r="CP140" s="39" t="n"/>
      <c r="CQ140" s="39" t="n"/>
      <c r="CR140" s="40" t="n"/>
      <c r="CS140" s="124" t="n"/>
      <c r="CT140" s="39" t="n"/>
      <c r="CU140" s="39" t="n"/>
      <c r="CV140" s="39" t="n"/>
      <c r="CW140" s="39" t="n"/>
      <c r="CX140" s="39" t="n"/>
      <c r="CY140" s="40" t="n"/>
      <c r="CZ140" s="124" t="n"/>
      <c r="DA140" s="39" t="n"/>
      <c r="DB140" s="39" t="n"/>
      <c r="DC140" s="39" t="n"/>
      <c r="DD140" s="39" t="n"/>
      <c r="DE140" s="39" t="n"/>
      <c r="DF140" s="40" t="n"/>
      <c r="DG140" s="83" t="n"/>
      <c r="DH140" s="110" t="inlineStr">
        <is>
          <t>Target currency</t>
        </is>
      </c>
      <c r="DI140" s="39" t="n"/>
      <c r="DJ140" s="39" t="n"/>
      <c r="DK140" s="39" t="n"/>
      <c r="DL140" s="39" t="n"/>
      <c r="DM140" s="39" t="n"/>
      <c r="DN140" s="39" t="n"/>
      <c r="DO140" s="39" t="n"/>
      <c r="DP140" s="39" t="n"/>
      <c r="DQ140" s="40" t="n"/>
      <c r="DR140" s="133" t="n"/>
      <c r="DS140" s="39" t="n"/>
      <c r="DT140" s="39" t="n"/>
      <c r="DU140" s="39" t="n"/>
      <c r="DV140" s="40" t="n"/>
      <c r="DW140" s="124" t="n"/>
      <c r="DX140" s="39" t="n"/>
      <c r="DY140" s="39" t="n"/>
      <c r="DZ140" s="39" t="n"/>
      <c r="EA140" s="39" t="n"/>
      <c r="EB140" s="39" t="n"/>
      <c r="EC140" s="40" t="n"/>
      <c r="ED140" s="124" t="n"/>
      <c r="EE140" s="39" t="n"/>
      <c r="EF140" s="39" t="n"/>
      <c r="EG140" s="39" t="n"/>
      <c r="EH140" s="39" t="n"/>
      <c r="EI140" s="39" t="n"/>
      <c r="EJ140" s="40" t="n"/>
      <c r="EK140" s="124" t="n"/>
      <c r="EL140" s="39" t="n"/>
      <c r="EM140" s="39" t="n"/>
      <c r="EN140" s="39" t="n"/>
      <c r="EO140" s="39" t="n"/>
      <c r="EP140" s="39" t="n"/>
      <c r="EQ140" s="40" t="n"/>
      <c r="ER140" s="83" t="n"/>
      <c r="ES140" s="83" t="n"/>
      <c r="ET140" s="83" t="n"/>
      <c r="EU140" s="83" t="n"/>
      <c r="EV140" s="83" t="n"/>
      <c r="EW140" s="83" t="n"/>
      <c r="EX140" s="83" t="n"/>
      <c r="EY140" s="83" t="n"/>
      <c r="EZ140" s="83" t="n"/>
      <c r="FA140" s="83" t="n"/>
      <c r="FB140" s="83" t="n"/>
      <c r="FC140" s="83" t="n"/>
      <c r="FD140" s="83" t="n"/>
      <c r="FE140" s="83" t="n"/>
      <c r="FF140" s="83" t="n"/>
      <c r="FG140" s="83" t="n"/>
      <c r="FH140" s="83" t="n"/>
      <c r="FI140" s="83" t="n"/>
      <c r="FJ140" s="83" t="n"/>
      <c r="FK140" s="83" t="n"/>
      <c r="FL140" s="83" t="n"/>
      <c r="FM140" s="83" t="n"/>
      <c r="FN140" s="83" t="n"/>
      <c r="FO140" s="83" t="n"/>
      <c r="FP140" s="83" t="n"/>
      <c r="FQ140" s="83" t="n"/>
      <c r="FR140" s="83" t="n"/>
      <c r="FS140" s="83" t="n"/>
      <c r="FT140" s="83" t="n"/>
      <c r="FU140" s="83" t="n"/>
      <c r="FV140" s="83" t="n"/>
      <c r="FW140" s="83" t="n"/>
      <c r="FX140" s="83" t="n"/>
      <c r="FY140" s="83" t="n"/>
      <c r="FZ140" s="83" t="n"/>
      <c r="GA140" s="83" t="n"/>
      <c r="GB140" s="83" t="n"/>
      <c r="GC140" s="83" t="n"/>
      <c r="GD140" s="83" t="n"/>
      <c r="GE140" s="83" t="n"/>
      <c r="GF140" s="83" t="n"/>
      <c r="GG140" s="83" t="n"/>
      <c r="GH140" s="83" t="n"/>
    </row>
    <row r="141" ht="13.5" customHeight="1">
      <c r="A141" s="110" t="inlineStr">
        <is>
          <t>Exchange rate to target currency</t>
        </is>
      </c>
      <c r="B141" s="39" t="n"/>
      <c r="C141" s="39" t="n"/>
      <c r="D141" s="39" t="n"/>
      <c r="E141" s="39" t="n"/>
      <c r="F141" s="39" t="n"/>
      <c r="G141" s="39" t="n"/>
      <c r="H141" s="39" t="n"/>
      <c r="I141" s="39" t="n"/>
      <c r="J141" s="40" t="n"/>
      <c r="K141" s="122" t="n"/>
      <c r="L141" s="39" t="n"/>
      <c r="M141" s="39" t="n"/>
      <c r="N141" s="39" t="n"/>
      <c r="O141" s="40" t="n"/>
      <c r="P141" s="121" t="n"/>
      <c r="Q141" s="39" t="n"/>
      <c r="R141" s="39" t="n"/>
      <c r="S141" s="39" t="n"/>
      <c r="T141" s="39" t="n"/>
      <c r="U141" s="39" t="n"/>
      <c r="V141" s="40" t="n"/>
      <c r="W141" s="121" t="n"/>
      <c r="X141" s="39" t="n"/>
      <c r="Y141" s="39" t="n"/>
      <c r="Z141" s="39" t="n"/>
      <c r="AA141" s="39" t="n"/>
      <c r="AB141" s="39" t="n"/>
      <c r="AC141" s="40" t="n"/>
      <c r="AD141" s="121" t="n"/>
      <c r="AE141" s="39" t="n"/>
      <c r="AF141" s="39" t="n"/>
      <c r="AG141" s="39" t="n"/>
      <c r="AH141" s="39" t="n"/>
      <c r="AI141" s="39" t="n"/>
      <c r="AJ141" s="40" t="n"/>
      <c r="AK141" s="83" t="n"/>
      <c r="AL141" s="110" t="inlineStr">
        <is>
          <t>Exchange rate to target currency</t>
        </is>
      </c>
      <c r="AM141" s="39" t="n"/>
      <c r="AN141" s="39" t="n"/>
      <c r="AO141" s="39" t="n"/>
      <c r="AP141" s="39" t="n"/>
      <c r="AQ141" s="39" t="n"/>
      <c r="AR141" s="39" t="n"/>
      <c r="AS141" s="39" t="n"/>
      <c r="AT141" s="39" t="n"/>
      <c r="AU141" s="40" t="n"/>
      <c r="AV141" s="122" t="n"/>
      <c r="AW141" s="39" t="n"/>
      <c r="AX141" s="39" t="n"/>
      <c r="AY141" s="39" t="n"/>
      <c r="AZ141" s="40" t="n"/>
      <c r="BA141" s="121" t="n"/>
      <c r="BB141" s="39" t="n"/>
      <c r="BC141" s="39" t="n"/>
      <c r="BD141" s="39" t="n"/>
      <c r="BE141" s="39" t="n"/>
      <c r="BF141" s="39" t="n"/>
      <c r="BG141" s="40" t="n"/>
      <c r="BH141" s="121" t="n"/>
      <c r="BI141" s="39" t="n"/>
      <c r="BJ141" s="39" t="n"/>
      <c r="BK141" s="39" t="n"/>
      <c r="BL141" s="39" t="n"/>
      <c r="BM141" s="39" t="n"/>
      <c r="BN141" s="40" t="n"/>
      <c r="BO141" s="121" t="n"/>
      <c r="BP141" s="39" t="n"/>
      <c r="BQ141" s="39" t="n"/>
      <c r="BR141" s="39" t="n"/>
      <c r="BS141" s="39" t="n"/>
      <c r="BT141" s="39" t="n"/>
      <c r="BU141" s="40" t="n"/>
      <c r="BV141" s="83" t="n"/>
      <c r="BW141" s="110" t="inlineStr">
        <is>
          <t>Exchange rate to target currency</t>
        </is>
      </c>
      <c r="BX141" s="39" t="n"/>
      <c r="BY141" s="39" t="n"/>
      <c r="BZ141" s="39" t="n"/>
      <c r="CA141" s="39" t="n"/>
      <c r="CB141" s="39" t="n"/>
      <c r="CC141" s="39" t="n"/>
      <c r="CD141" s="39" t="n"/>
      <c r="CE141" s="39" t="n"/>
      <c r="CF141" s="40" t="n"/>
      <c r="CG141" s="122" t="n"/>
      <c r="CH141" s="39" t="n"/>
      <c r="CI141" s="39" t="n"/>
      <c r="CJ141" s="39" t="n"/>
      <c r="CK141" s="40" t="n"/>
      <c r="CL141" s="121" t="n"/>
      <c r="CM141" s="39" t="n"/>
      <c r="CN141" s="39" t="n"/>
      <c r="CO141" s="39" t="n"/>
      <c r="CP141" s="39" t="n"/>
      <c r="CQ141" s="39" t="n"/>
      <c r="CR141" s="40" t="n"/>
      <c r="CS141" s="121" t="n"/>
      <c r="CT141" s="39" t="n"/>
      <c r="CU141" s="39" t="n"/>
      <c r="CV141" s="39" t="n"/>
      <c r="CW141" s="39" t="n"/>
      <c r="CX141" s="39" t="n"/>
      <c r="CY141" s="40" t="n"/>
      <c r="CZ141" s="121" t="n"/>
      <c r="DA141" s="39" t="n"/>
      <c r="DB141" s="39" t="n"/>
      <c r="DC141" s="39" t="n"/>
      <c r="DD141" s="39" t="n"/>
      <c r="DE141" s="39" t="n"/>
      <c r="DF141" s="40" t="n"/>
      <c r="DG141" s="83" t="n"/>
      <c r="DH141" s="110" t="inlineStr">
        <is>
          <t>Exchange rate to target currency</t>
        </is>
      </c>
      <c r="DI141" s="39" t="n"/>
      <c r="DJ141" s="39" t="n"/>
      <c r="DK141" s="39" t="n"/>
      <c r="DL141" s="39" t="n"/>
      <c r="DM141" s="39" t="n"/>
      <c r="DN141" s="39" t="n"/>
      <c r="DO141" s="39" t="n"/>
      <c r="DP141" s="39" t="n"/>
      <c r="DQ141" s="40" t="n"/>
      <c r="DR141" s="122" t="n"/>
      <c r="DS141" s="39" t="n"/>
      <c r="DT141" s="39" t="n"/>
      <c r="DU141" s="39" t="n"/>
      <c r="DV141" s="40" t="n"/>
      <c r="DW141" s="121" t="n"/>
      <c r="DX141" s="39" t="n"/>
      <c r="DY141" s="39" t="n"/>
      <c r="DZ141" s="39" t="n"/>
      <c r="EA141" s="39" t="n"/>
      <c r="EB141" s="39" t="n"/>
      <c r="EC141" s="40" t="n"/>
      <c r="ED141" s="121" t="n"/>
      <c r="EE141" s="39" t="n"/>
      <c r="EF141" s="39" t="n"/>
      <c r="EG141" s="39" t="n"/>
      <c r="EH141" s="39" t="n"/>
      <c r="EI141" s="39" t="n"/>
      <c r="EJ141" s="40" t="n"/>
      <c r="EK141" s="121" t="n"/>
      <c r="EL141" s="39" t="n"/>
      <c r="EM141" s="39" t="n"/>
      <c r="EN141" s="39" t="n"/>
      <c r="EO141" s="39" t="n"/>
      <c r="EP141" s="39" t="n"/>
      <c r="EQ141" s="40" t="n"/>
      <c r="ER141" s="83" t="n"/>
      <c r="ES141" s="83" t="n"/>
      <c r="ET141" s="83" t="n"/>
      <c r="EU141" s="83" t="n"/>
      <c r="EV141" s="83" t="n"/>
      <c r="EW141" s="83" t="n"/>
      <c r="EX141" s="83" t="n"/>
      <c r="EY141" s="83" t="n"/>
      <c r="EZ141" s="83" t="n"/>
      <c r="FA141" s="83" t="n"/>
      <c r="FB141" s="83" t="n"/>
      <c r="FC141" s="83" t="n"/>
      <c r="FD141" s="83" t="n"/>
      <c r="FE141" s="83" t="n"/>
      <c r="FF141" s="83" t="n"/>
      <c r="FG141" s="83" t="n"/>
      <c r="FH141" s="83" t="n"/>
      <c r="FI141" s="83" t="n"/>
      <c r="FJ141" s="83" t="n"/>
      <c r="FK141" s="83" t="n"/>
      <c r="FL141" s="83" t="n"/>
      <c r="FM141" s="83" t="n"/>
      <c r="FN141" s="83" t="n"/>
      <c r="FO141" s="83" t="n"/>
      <c r="FP141" s="83" t="n"/>
      <c r="FQ141" s="83" t="n"/>
      <c r="FR141" s="83" t="n"/>
      <c r="FS141" s="83" t="n"/>
      <c r="FT141" s="83" t="n"/>
      <c r="FU141" s="83" t="n"/>
      <c r="FV141" s="83" t="n"/>
      <c r="FW141" s="83" t="n"/>
      <c r="FX141" s="83" t="n"/>
      <c r="FY141" s="83" t="n"/>
      <c r="FZ141" s="83" t="n"/>
      <c r="GA141" s="83" t="n"/>
      <c r="GB141" s="83" t="n"/>
      <c r="GC141" s="83" t="n"/>
      <c r="GD141" s="83" t="n"/>
      <c r="GE141" s="83" t="n"/>
      <c r="GF141" s="83" t="n"/>
      <c r="GG141" s="83" t="n"/>
      <c r="GH141" s="83" t="n"/>
    </row>
    <row r="142" ht="13.5" customHeight="1">
      <c r="A142" s="115" t="inlineStr">
        <is>
          <t>Final part price per 100pcs</t>
        </is>
      </c>
      <c r="B142" s="39" t="n"/>
      <c r="C142" s="39" t="n"/>
      <c r="D142" s="39" t="n"/>
      <c r="E142" s="39" t="n"/>
      <c r="F142" s="39" t="n"/>
      <c r="G142" s="39" t="n"/>
      <c r="H142" s="39" t="n"/>
      <c r="I142" s="39" t="n"/>
      <c r="J142" s="40" t="n"/>
      <c r="K142" s="122" t="n"/>
      <c r="L142" s="39" t="n"/>
      <c r="M142" s="39" t="n"/>
      <c r="N142" s="39" t="n"/>
      <c r="O142" s="40" t="n"/>
      <c r="P142" s="124" t="n"/>
      <c r="Q142" s="39" t="n"/>
      <c r="R142" s="39" t="n"/>
      <c r="S142" s="39" t="n"/>
      <c r="T142" s="39" t="n"/>
      <c r="U142" s="39" t="n"/>
      <c r="V142" s="40" t="n"/>
      <c r="W142" s="124" t="n"/>
      <c r="X142" s="39" t="n"/>
      <c r="Y142" s="39" t="n"/>
      <c r="Z142" s="39" t="n"/>
      <c r="AA142" s="39" t="n"/>
      <c r="AB142" s="39" t="n"/>
      <c r="AC142" s="40" t="n"/>
      <c r="AD142" s="124" t="n"/>
      <c r="AE142" s="39" t="n"/>
      <c r="AF142" s="39" t="n"/>
      <c r="AG142" s="39" t="n"/>
      <c r="AH142" s="39" t="n"/>
      <c r="AI142" s="39" t="n"/>
      <c r="AJ142" s="40" t="n"/>
      <c r="AK142" s="83" t="n"/>
      <c r="AL142" s="132" t="inlineStr">
        <is>
          <t>Final part price per 100pcs</t>
        </is>
      </c>
      <c r="AM142" s="39" t="n"/>
      <c r="AN142" s="39" t="n"/>
      <c r="AO142" s="39" t="n"/>
      <c r="AP142" s="39" t="n"/>
      <c r="AQ142" s="39" t="n"/>
      <c r="AR142" s="39" t="n"/>
      <c r="AS142" s="39" t="n"/>
      <c r="AT142" s="39" t="n"/>
      <c r="AU142" s="78" t="n"/>
      <c r="AV142" s="122" t="n"/>
      <c r="AW142" s="39" t="n"/>
      <c r="AX142" s="39" t="n"/>
      <c r="AY142" s="39" t="n"/>
      <c r="AZ142" s="40" t="n"/>
      <c r="BA142" s="124" t="n"/>
      <c r="BB142" s="39" t="n"/>
      <c r="BC142" s="39" t="n"/>
      <c r="BD142" s="39" t="n"/>
      <c r="BE142" s="39" t="n"/>
      <c r="BF142" s="39" t="n"/>
      <c r="BG142" s="40" t="n"/>
      <c r="BH142" s="124" t="n"/>
      <c r="BI142" s="39" t="n"/>
      <c r="BJ142" s="39" t="n"/>
      <c r="BK142" s="39" t="n"/>
      <c r="BL142" s="39" t="n"/>
      <c r="BM142" s="39" t="n"/>
      <c r="BN142" s="40" t="n"/>
      <c r="BO142" s="124" t="n"/>
      <c r="BP142" s="39" t="n"/>
      <c r="BQ142" s="39" t="n"/>
      <c r="BR142" s="39" t="n"/>
      <c r="BS142" s="39" t="n"/>
      <c r="BT142" s="39" t="n"/>
      <c r="BU142" s="40" t="n"/>
      <c r="BV142" s="83" t="n"/>
      <c r="BW142" s="132" t="inlineStr">
        <is>
          <t>Final part price per 100pcs</t>
        </is>
      </c>
      <c r="BX142" s="39" t="n"/>
      <c r="BY142" s="39" t="n"/>
      <c r="BZ142" s="39" t="n"/>
      <c r="CA142" s="39" t="n"/>
      <c r="CB142" s="39" t="n"/>
      <c r="CC142" s="39" t="n"/>
      <c r="CD142" s="39" t="n"/>
      <c r="CE142" s="39" t="n"/>
      <c r="CF142" s="78" t="n"/>
      <c r="CG142" s="122" t="n"/>
      <c r="CH142" s="39" t="n"/>
      <c r="CI142" s="39" t="n"/>
      <c r="CJ142" s="39" t="n"/>
      <c r="CK142" s="40" t="n"/>
      <c r="CL142" s="124" t="n"/>
      <c r="CM142" s="39" t="n"/>
      <c r="CN142" s="39" t="n"/>
      <c r="CO142" s="39" t="n"/>
      <c r="CP142" s="39" t="n"/>
      <c r="CQ142" s="39" t="n"/>
      <c r="CR142" s="40" t="n"/>
      <c r="CS142" s="124" t="n"/>
      <c r="CT142" s="39" t="n"/>
      <c r="CU142" s="39" t="n"/>
      <c r="CV142" s="39" t="n"/>
      <c r="CW142" s="39" t="n"/>
      <c r="CX142" s="39" t="n"/>
      <c r="CY142" s="40" t="n"/>
      <c r="CZ142" s="124" t="n"/>
      <c r="DA142" s="39" t="n"/>
      <c r="DB142" s="39" t="n"/>
      <c r="DC142" s="39" t="n"/>
      <c r="DD142" s="39" t="n"/>
      <c r="DE142" s="39" t="n"/>
      <c r="DF142" s="40" t="n"/>
      <c r="DG142" s="83" t="n"/>
      <c r="DH142" s="132" t="inlineStr">
        <is>
          <t>Final part price per 100pcs</t>
        </is>
      </c>
      <c r="DI142" s="39" t="n"/>
      <c r="DJ142" s="39" t="n"/>
      <c r="DK142" s="39" t="n"/>
      <c r="DL142" s="39" t="n"/>
      <c r="DM142" s="39" t="n"/>
      <c r="DN142" s="39" t="n"/>
      <c r="DO142" s="39" t="n"/>
      <c r="DP142" s="39" t="n"/>
      <c r="DQ142" s="78" t="n"/>
      <c r="DR142" s="122" t="n"/>
      <c r="DS142" s="39" t="n"/>
      <c r="DT142" s="39" t="n"/>
      <c r="DU142" s="39" t="n"/>
      <c r="DV142" s="40" t="n"/>
      <c r="DW142" s="124" t="n"/>
      <c r="DX142" s="39" t="n"/>
      <c r="DY142" s="39" t="n"/>
      <c r="DZ142" s="39" t="n"/>
      <c r="EA142" s="39" t="n"/>
      <c r="EB142" s="39" t="n"/>
      <c r="EC142" s="40" t="n"/>
      <c r="ED142" s="124" t="n"/>
      <c r="EE142" s="39" t="n"/>
      <c r="EF142" s="39" t="n"/>
      <c r="EG142" s="39" t="n"/>
      <c r="EH142" s="39" t="n"/>
      <c r="EI142" s="39" t="n"/>
      <c r="EJ142" s="40" t="n"/>
      <c r="EK142" s="124" t="n"/>
      <c r="EL142" s="39" t="n"/>
      <c r="EM142" s="39" t="n"/>
      <c r="EN142" s="39" t="n"/>
      <c r="EO142" s="39" t="n"/>
      <c r="EP142" s="39" t="n"/>
      <c r="EQ142" s="40" t="n"/>
      <c r="ER142" s="83" t="n"/>
      <c r="ES142" s="83" t="n"/>
      <c r="ET142" s="83" t="n"/>
      <c r="EU142" s="83" t="n"/>
      <c r="EV142" s="83" t="n"/>
      <c r="EW142" s="83" t="n"/>
      <c r="EX142" s="83" t="n"/>
      <c r="EY142" s="83" t="n"/>
      <c r="EZ142" s="83" t="n"/>
      <c r="FA142" s="83" t="n"/>
      <c r="FB142" s="83" t="n"/>
      <c r="FC142" s="83" t="n"/>
      <c r="FD142" s="83" t="n"/>
      <c r="FE142" s="83" t="n"/>
      <c r="FF142" s="83" t="n"/>
      <c r="FG142" s="83" t="n"/>
      <c r="FH142" s="83" t="n"/>
      <c r="FI142" s="83" t="n"/>
      <c r="FJ142" s="83" t="n"/>
      <c r="FK142" s="83" t="n"/>
      <c r="FL142" s="83" t="n"/>
      <c r="FM142" s="83" t="n"/>
      <c r="FN142" s="83" t="n"/>
      <c r="FO142" s="83" t="n"/>
      <c r="FP142" s="83" t="n"/>
      <c r="FQ142" s="83" t="n"/>
      <c r="FR142" s="83" t="n"/>
      <c r="FS142" s="83" t="n"/>
      <c r="FT142" s="83" t="n"/>
      <c r="FU142" s="83" t="n"/>
      <c r="FV142" s="83" t="n"/>
      <c r="FW142" s="83" t="n"/>
      <c r="FX142" s="83" t="n"/>
      <c r="FY142" s="83" t="n"/>
      <c r="FZ142" s="83" t="n"/>
      <c r="GA142" s="83" t="n"/>
      <c r="GB142" s="83" t="n"/>
      <c r="GC142" s="83" t="n"/>
      <c r="GD142" s="83" t="n"/>
      <c r="GE142" s="83" t="n"/>
      <c r="GF142" s="83" t="n"/>
      <c r="GG142" s="83" t="n"/>
      <c r="GH142" s="83" t="n"/>
    </row>
    <row r="143" ht="13.5" customHeight="1">
      <c r="A143" s="130" t="inlineStr">
        <is>
          <t>Target piece price year 1 / 100pcs</t>
        </is>
      </c>
      <c r="B143" s="39" t="n"/>
      <c r="C143" s="39" t="n"/>
      <c r="D143" s="39" t="n"/>
      <c r="E143" s="39" t="n"/>
      <c r="F143" s="39" t="n"/>
      <c r="G143" s="39" t="n"/>
      <c r="H143" s="39" t="n"/>
      <c r="I143" s="39" t="n"/>
      <c r="J143" s="78" t="n"/>
      <c r="K143" s="131" t="n"/>
      <c r="L143" s="39" t="n"/>
      <c r="M143" s="39" t="n"/>
      <c r="N143" s="39" t="n"/>
      <c r="O143" s="40" t="n"/>
      <c r="P143" s="124" t="n"/>
      <c r="Q143" s="39" t="n"/>
      <c r="R143" s="39" t="n"/>
      <c r="S143" s="39" t="n"/>
      <c r="T143" s="39" t="n"/>
      <c r="U143" s="39" t="n"/>
      <c r="V143" s="40" t="n"/>
      <c r="W143" s="124" t="n"/>
      <c r="X143" s="39" t="n"/>
      <c r="Y143" s="39" t="n"/>
      <c r="Z143" s="39" t="n"/>
      <c r="AA143" s="39" t="n"/>
      <c r="AB143" s="39" t="n"/>
      <c r="AC143" s="40" t="n"/>
      <c r="AD143" s="124" t="n"/>
      <c r="AE143" s="39" t="n"/>
      <c r="AF143" s="39" t="n"/>
      <c r="AG143" s="39" t="n"/>
      <c r="AH143" s="39" t="n"/>
      <c r="AI143" s="39" t="n"/>
      <c r="AJ143" s="40" t="n"/>
      <c r="AK143" s="83" t="n"/>
      <c r="AL143" s="130" t="inlineStr">
        <is>
          <t>Target piece price year 1 / 100pcs</t>
        </is>
      </c>
      <c r="AM143" s="39" t="n"/>
      <c r="AN143" s="39" t="n"/>
      <c r="AO143" s="39" t="n"/>
      <c r="AP143" s="39" t="n"/>
      <c r="AQ143" s="39" t="n"/>
      <c r="AR143" s="39" t="n"/>
      <c r="AS143" s="39" t="n"/>
      <c r="AT143" s="39" t="n"/>
      <c r="AU143" s="78" t="n"/>
      <c r="AV143" s="131" t="n"/>
      <c r="AW143" s="39" t="n"/>
      <c r="AX143" s="39" t="n"/>
      <c r="AY143" s="39" t="n"/>
      <c r="AZ143" s="40" t="n"/>
      <c r="BA143" s="124" t="n"/>
      <c r="BB143" s="39" t="n"/>
      <c r="BC143" s="39" t="n"/>
      <c r="BD143" s="39" t="n"/>
      <c r="BE143" s="39" t="n"/>
      <c r="BF143" s="39" t="n"/>
      <c r="BG143" s="40" t="n"/>
      <c r="BH143" s="124" t="n"/>
      <c r="BI143" s="39" t="n"/>
      <c r="BJ143" s="39" t="n"/>
      <c r="BK143" s="39" t="n"/>
      <c r="BL143" s="39" t="n"/>
      <c r="BM143" s="39" t="n"/>
      <c r="BN143" s="40" t="n"/>
      <c r="BO143" s="124" t="n"/>
      <c r="BP143" s="39" t="n"/>
      <c r="BQ143" s="39" t="n"/>
      <c r="BR143" s="39" t="n"/>
      <c r="BS143" s="39" t="n"/>
      <c r="BT143" s="39" t="n"/>
      <c r="BU143" s="40" t="n"/>
      <c r="BV143" s="83" t="n"/>
      <c r="BW143" s="130" t="inlineStr">
        <is>
          <t>Target piece price year 1 / 100pcs</t>
        </is>
      </c>
      <c r="BX143" s="39" t="n"/>
      <c r="BY143" s="39" t="n"/>
      <c r="BZ143" s="39" t="n"/>
      <c r="CA143" s="39" t="n"/>
      <c r="CB143" s="39" t="n"/>
      <c r="CC143" s="39" t="n"/>
      <c r="CD143" s="39" t="n"/>
      <c r="CE143" s="39" t="n"/>
      <c r="CF143" s="78" t="n"/>
      <c r="CG143" s="131" t="n"/>
      <c r="CH143" s="39" t="n"/>
      <c r="CI143" s="39" t="n"/>
      <c r="CJ143" s="39" t="n"/>
      <c r="CK143" s="40" t="n"/>
      <c r="CL143" s="124" t="n"/>
      <c r="CM143" s="39" t="n"/>
      <c r="CN143" s="39" t="n"/>
      <c r="CO143" s="39" t="n"/>
      <c r="CP143" s="39" t="n"/>
      <c r="CQ143" s="39" t="n"/>
      <c r="CR143" s="40" t="n"/>
      <c r="CS143" s="124" t="n"/>
      <c r="CT143" s="39" t="n"/>
      <c r="CU143" s="39" t="n"/>
      <c r="CV143" s="39" t="n"/>
      <c r="CW143" s="39" t="n"/>
      <c r="CX143" s="39" t="n"/>
      <c r="CY143" s="40" t="n"/>
      <c r="CZ143" s="124" t="n"/>
      <c r="DA143" s="39" t="n"/>
      <c r="DB143" s="39" t="n"/>
      <c r="DC143" s="39" t="n"/>
      <c r="DD143" s="39" t="n"/>
      <c r="DE143" s="39" t="n"/>
      <c r="DF143" s="40" t="n"/>
      <c r="DG143" s="83" t="n"/>
      <c r="DH143" s="130" t="inlineStr">
        <is>
          <t>Target piece price year 1 / 100pcs</t>
        </is>
      </c>
      <c r="DI143" s="39" t="n"/>
      <c r="DJ143" s="39" t="n"/>
      <c r="DK143" s="39" t="n"/>
      <c r="DL143" s="39" t="n"/>
      <c r="DM143" s="39" t="n"/>
      <c r="DN143" s="39" t="n"/>
      <c r="DO143" s="39" t="n"/>
      <c r="DP143" s="39" t="n"/>
      <c r="DQ143" s="78" t="n"/>
      <c r="DR143" s="131" t="n"/>
      <c r="DS143" s="39" t="n"/>
      <c r="DT143" s="39" t="n"/>
      <c r="DU143" s="39" t="n"/>
      <c r="DV143" s="40" t="n"/>
      <c r="DW143" s="124" t="n"/>
      <c r="DX143" s="39" t="n"/>
      <c r="DY143" s="39" t="n"/>
      <c r="DZ143" s="39" t="n"/>
      <c r="EA143" s="39" t="n"/>
      <c r="EB143" s="39" t="n"/>
      <c r="EC143" s="40" t="n"/>
      <c r="ED143" s="124" t="n"/>
      <c r="EE143" s="39" t="n"/>
      <c r="EF143" s="39" t="n"/>
      <c r="EG143" s="39" t="n"/>
      <c r="EH143" s="39" t="n"/>
      <c r="EI143" s="39" t="n"/>
      <c r="EJ143" s="40" t="n"/>
      <c r="EK143" s="124" t="n"/>
      <c r="EL143" s="39" t="n"/>
      <c r="EM143" s="39" t="n"/>
      <c r="EN143" s="39" t="n"/>
      <c r="EO143" s="39" t="n"/>
      <c r="EP143" s="39" t="n"/>
      <c r="EQ143" s="40" t="n"/>
      <c r="ER143" s="83" t="n"/>
      <c r="ES143" s="83" t="n"/>
      <c r="ET143" s="83" t="n"/>
      <c r="EU143" s="83" t="n"/>
      <c r="EV143" s="83" t="n"/>
      <c r="EW143" s="83" t="n"/>
      <c r="EX143" s="83" t="n"/>
      <c r="EY143" s="83" t="n"/>
      <c r="EZ143" s="83" t="n"/>
      <c r="FA143" s="83" t="n"/>
      <c r="FB143" s="83" t="n"/>
      <c r="FC143" s="83" t="n"/>
      <c r="FD143" s="83" t="n"/>
      <c r="FE143" s="83" t="n"/>
      <c r="FF143" s="83" t="n"/>
      <c r="FG143" s="83" t="n"/>
      <c r="FH143" s="83" t="n"/>
      <c r="FI143" s="83" t="n"/>
      <c r="FJ143" s="83" t="n"/>
      <c r="FK143" s="83" t="n"/>
      <c r="FL143" s="83" t="n"/>
      <c r="FM143" s="83" t="n"/>
      <c r="FN143" s="83" t="n"/>
      <c r="FO143" s="83" t="n"/>
      <c r="FP143" s="83" t="n"/>
      <c r="FQ143" s="83" t="n"/>
      <c r="FR143" s="83" t="n"/>
      <c r="FS143" s="83" t="n"/>
      <c r="FT143" s="83" t="n"/>
      <c r="FU143" s="83" t="n"/>
      <c r="FV143" s="83" t="n"/>
      <c r="FW143" s="83" t="n"/>
      <c r="FX143" s="83" t="n"/>
      <c r="FY143" s="83" t="n"/>
      <c r="FZ143" s="83" t="n"/>
      <c r="GA143" s="83" t="n"/>
      <c r="GB143" s="83" t="n"/>
      <c r="GC143" s="83" t="n"/>
      <c r="GD143" s="83" t="n"/>
      <c r="GE143" s="83" t="n"/>
      <c r="GF143" s="83" t="n"/>
      <c r="GG143" s="83" t="n"/>
      <c r="GH143" s="83" t="n"/>
    </row>
    <row r="144" ht="13.5" customHeight="1">
      <c r="A144" s="127" t="inlineStr">
        <is>
          <t>Year 1</t>
        </is>
      </c>
      <c r="B144" s="39" t="n"/>
      <c r="C144" s="39" t="n"/>
      <c r="D144" s="39" t="n"/>
      <c r="E144" s="39" t="n"/>
      <c r="F144" s="39" t="n"/>
      <c r="G144" s="39" t="n"/>
      <c r="H144" s="39" t="n"/>
      <c r="I144" s="39" t="n"/>
      <c r="J144" s="40" t="n"/>
      <c r="K144" s="122" t="n"/>
      <c r="L144" s="39" t="n"/>
      <c r="M144" s="39" t="n"/>
      <c r="N144" s="39" t="n"/>
      <c r="O144" s="40" t="n"/>
      <c r="P144" s="129" t="n"/>
      <c r="Q144" s="39" t="n"/>
      <c r="R144" s="39" t="n"/>
      <c r="S144" s="39" t="n"/>
      <c r="T144" s="39" t="n"/>
      <c r="U144" s="39" t="n"/>
      <c r="V144" s="40" t="n"/>
      <c r="W144" s="129" t="n"/>
      <c r="X144" s="39" t="n"/>
      <c r="Y144" s="39" t="n"/>
      <c r="Z144" s="39" t="n"/>
      <c r="AA144" s="39" t="n"/>
      <c r="AB144" s="39" t="n"/>
      <c r="AC144" s="40" t="n"/>
      <c r="AD144" s="129" t="n"/>
      <c r="AE144" s="39" t="n"/>
      <c r="AF144" s="39" t="n"/>
      <c r="AG144" s="39" t="n"/>
      <c r="AH144" s="39" t="n"/>
      <c r="AI144" s="39" t="n"/>
      <c r="AJ144" s="40" t="n"/>
      <c r="AK144" s="83" t="n"/>
      <c r="AL144" s="130" t="inlineStr">
        <is>
          <t>Year 1</t>
        </is>
      </c>
      <c r="AM144" s="39" t="n"/>
      <c r="AN144" s="39" t="n"/>
      <c r="AO144" s="39" t="n"/>
      <c r="AP144" s="39" t="n"/>
      <c r="AQ144" s="39" t="n"/>
      <c r="AR144" s="39" t="n"/>
      <c r="AS144" s="39" t="n"/>
      <c r="AT144" s="39" t="n"/>
      <c r="AU144" s="78" t="n"/>
      <c r="AV144" s="122" t="n"/>
      <c r="AW144" s="39" t="n"/>
      <c r="AX144" s="39" t="n"/>
      <c r="AY144" s="39" t="n"/>
      <c r="AZ144" s="40" t="n"/>
      <c r="BA144" s="129" t="n"/>
      <c r="BB144" s="39" t="n"/>
      <c r="BC144" s="39" t="n"/>
      <c r="BD144" s="39" t="n"/>
      <c r="BE144" s="39" t="n"/>
      <c r="BF144" s="39" t="n"/>
      <c r="BG144" s="40" t="n"/>
      <c r="BH144" s="129" t="n"/>
      <c r="BI144" s="39" t="n"/>
      <c r="BJ144" s="39" t="n"/>
      <c r="BK144" s="39" t="n"/>
      <c r="BL144" s="39" t="n"/>
      <c r="BM144" s="39" t="n"/>
      <c r="BN144" s="40" t="n"/>
      <c r="BO144" s="129" t="n"/>
      <c r="BP144" s="39" t="n"/>
      <c r="BQ144" s="39" t="n"/>
      <c r="BR144" s="39" t="n"/>
      <c r="BS144" s="39" t="n"/>
      <c r="BT144" s="39" t="n"/>
      <c r="BU144" s="40" t="n"/>
      <c r="BV144" s="83" t="n"/>
      <c r="BW144" s="130" t="inlineStr">
        <is>
          <t>Year 1</t>
        </is>
      </c>
      <c r="BX144" s="39" t="n"/>
      <c r="BY144" s="39" t="n"/>
      <c r="BZ144" s="39" t="n"/>
      <c r="CA144" s="39" t="n"/>
      <c r="CB144" s="39" t="n"/>
      <c r="CC144" s="39" t="n"/>
      <c r="CD144" s="39" t="n"/>
      <c r="CE144" s="39" t="n"/>
      <c r="CF144" s="78" t="n"/>
      <c r="CG144" s="122" t="n"/>
      <c r="CH144" s="39" t="n"/>
      <c r="CI144" s="39" t="n"/>
      <c r="CJ144" s="39" t="n"/>
      <c r="CK144" s="40" t="n"/>
      <c r="CL144" s="129" t="n"/>
      <c r="CM144" s="39" t="n"/>
      <c r="CN144" s="39" t="n"/>
      <c r="CO144" s="39" t="n"/>
      <c r="CP144" s="39" t="n"/>
      <c r="CQ144" s="39" t="n"/>
      <c r="CR144" s="40" t="n"/>
      <c r="CS144" s="129" t="n"/>
      <c r="CT144" s="39" t="n"/>
      <c r="CU144" s="39" t="n"/>
      <c r="CV144" s="39" t="n"/>
      <c r="CW144" s="39" t="n"/>
      <c r="CX144" s="39" t="n"/>
      <c r="CY144" s="40" t="n"/>
      <c r="CZ144" s="129" t="n"/>
      <c r="DA144" s="39" t="n"/>
      <c r="DB144" s="39" t="n"/>
      <c r="DC144" s="39" t="n"/>
      <c r="DD144" s="39" t="n"/>
      <c r="DE144" s="39" t="n"/>
      <c r="DF144" s="40" t="n"/>
      <c r="DG144" s="83" t="n"/>
      <c r="DH144" s="130" t="inlineStr">
        <is>
          <t>Year 1</t>
        </is>
      </c>
      <c r="DI144" s="39" t="n"/>
      <c r="DJ144" s="39" t="n"/>
      <c r="DK144" s="39" t="n"/>
      <c r="DL144" s="39" t="n"/>
      <c r="DM144" s="39" t="n"/>
      <c r="DN144" s="39" t="n"/>
      <c r="DO144" s="39" t="n"/>
      <c r="DP144" s="39" t="n"/>
      <c r="DQ144" s="78" t="n"/>
      <c r="DR144" s="122" t="n"/>
      <c r="DS144" s="39" t="n"/>
      <c r="DT144" s="39" t="n"/>
      <c r="DU144" s="39" t="n"/>
      <c r="DV144" s="40" t="n"/>
      <c r="DW144" s="129" t="n"/>
      <c r="DX144" s="39" t="n"/>
      <c r="DY144" s="39" t="n"/>
      <c r="DZ144" s="39" t="n"/>
      <c r="EA144" s="39" t="n"/>
      <c r="EB144" s="39" t="n"/>
      <c r="EC144" s="40" t="n"/>
      <c r="ED144" s="129" t="n"/>
      <c r="EE144" s="39" t="n"/>
      <c r="EF144" s="39" t="n"/>
      <c r="EG144" s="39" t="n"/>
      <c r="EH144" s="39" t="n"/>
      <c r="EI144" s="39" t="n"/>
      <c r="EJ144" s="40" t="n"/>
      <c r="EK144" s="129" t="n"/>
      <c r="EL144" s="39" t="n"/>
      <c r="EM144" s="39" t="n"/>
      <c r="EN144" s="39" t="n"/>
      <c r="EO144" s="39" t="n"/>
      <c r="EP144" s="39" t="n"/>
      <c r="EQ144" s="40" t="n"/>
      <c r="ER144" s="83" t="n"/>
      <c r="ES144" s="83" t="n"/>
      <c r="ET144" s="83" t="n"/>
      <c r="EU144" s="83" t="n"/>
      <c r="EV144" s="83" t="n"/>
      <c r="EW144" s="83" t="n"/>
      <c r="EX144" s="83" t="n"/>
      <c r="EY144" s="83" t="n"/>
      <c r="EZ144" s="83" t="n"/>
      <c r="FA144" s="83" t="n"/>
      <c r="FB144" s="83" t="n"/>
      <c r="FC144" s="83" t="n"/>
      <c r="FD144" s="83" t="n"/>
      <c r="FE144" s="83" t="n"/>
      <c r="FF144" s="83" t="n"/>
      <c r="FG144" s="83" t="n"/>
      <c r="FH144" s="83" t="n"/>
      <c r="FI144" s="83" t="n"/>
      <c r="FJ144" s="83" t="n"/>
      <c r="FK144" s="83" t="n"/>
      <c r="FL144" s="83" t="n"/>
      <c r="FM144" s="83" t="n"/>
      <c r="FN144" s="83" t="n"/>
      <c r="FO144" s="83" t="n"/>
      <c r="FP144" s="83" t="n"/>
      <c r="FQ144" s="83" t="n"/>
      <c r="FR144" s="83" t="n"/>
      <c r="FS144" s="83" t="n"/>
      <c r="FT144" s="83" t="n"/>
      <c r="FU144" s="83" t="n"/>
      <c r="FV144" s="83" t="n"/>
      <c r="FW144" s="83" t="n"/>
      <c r="FX144" s="83" t="n"/>
      <c r="FY144" s="83" t="n"/>
      <c r="FZ144" s="83" t="n"/>
      <c r="GA144" s="83" t="n"/>
      <c r="GB144" s="83" t="n"/>
      <c r="GC144" s="83" t="n"/>
      <c r="GD144" s="83" t="n"/>
      <c r="GE144" s="83" t="n"/>
      <c r="GF144" s="83" t="n"/>
      <c r="GG144" s="83" t="n"/>
      <c r="GH144" s="83" t="n"/>
    </row>
    <row r="145" ht="13.5" customHeight="1">
      <c r="A145" s="130" t="inlineStr">
        <is>
          <t>Year 2</t>
        </is>
      </c>
      <c r="B145" s="39" t="n"/>
      <c r="C145" s="39" t="n"/>
      <c r="D145" s="39" t="n"/>
      <c r="E145" s="39" t="n"/>
      <c r="F145" s="39" t="n"/>
      <c r="G145" s="39" t="n"/>
      <c r="H145" s="39" t="n"/>
      <c r="I145" s="39" t="n"/>
      <c r="J145" s="78" t="n"/>
      <c r="K145" s="122" t="n"/>
      <c r="L145" s="39" t="n"/>
      <c r="M145" s="39" t="n"/>
      <c r="N145" s="39" t="n"/>
      <c r="O145" s="40" t="n"/>
      <c r="P145" s="129" t="n"/>
      <c r="Q145" s="39" t="n"/>
      <c r="R145" s="39" t="n"/>
      <c r="S145" s="39" t="n"/>
      <c r="T145" s="39" t="n"/>
      <c r="U145" s="39" t="n"/>
      <c r="V145" s="40" t="n"/>
      <c r="W145" s="129" t="n"/>
      <c r="X145" s="39" t="n"/>
      <c r="Y145" s="39" t="n"/>
      <c r="Z145" s="39" t="n"/>
      <c r="AA145" s="39" t="n"/>
      <c r="AB145" s="39" t="n"/>
      <c r="AC145" s="40" t="n"/>
      <c r="AD145" s="129" t="n"/>
      <c r="AE145" s="39" t="n"/>
      <c r="AF145" s="39" t="n"/>
      <c r="AG145" s="39" t="n"/>
      <c r="AH145" s="39" t="n"/>
      <c r="AI145" s="39" t="n"/>
      <c r="AJ145" s="40" t="n"/>
      <c r="AK145" s="83" t="n"/>
      <c r="AL145" s="130" t="inlineStr">
        <is>
          <t>Year 2</t>
        </is>
      </c>
      <c r="AM145" s="39" t="n"/>
      <c r="AN145" s="39" t="n"/>
      <c r="AO145" s="39" t="n"/>
      <c r="AP145" s="39" t="n"/>
      <c r="AQ145" s="39" t="n"/>
      <c r="AR145" s="39" t="n"/>
      <c r="AS145" s="39" t="n"/>
      <c r="AT145" s="39" t="n"/>
      <c r="AU145" s="78" t="n"/>
      <c r="AV145" s="122" t="n"/>
      <c r="AW145" s="39" t="n"/>
      <c r="AX145" s="39" t="n"/>
      <c r="AY145" s="39" t="n"/>
      <c r="AZ145" s="40" t="n"/>
      <c r="BA145" s="129" t="n"/>
      <c r="BB145" s="39" t="n"/>
      <c r="BC145" s="39" t="n"/>
      <c r="BD145" s="39" t="n"/>
      <c r="BE145" s="39" t="n"/>
      <c r="BF145" s="39" t="n"/>
      <c r="BG145" s="40" t="n"/>
      <c r="BH145" s="129" t="n"/>
      <c r="BI145" s="39" t="n"/>
      <c r="BJ145" s="39" t="n"/>
      <c r="BK145" s="39" t="n"/>
      <c r="BL145" s="39" t="n"/>
      <c r="BM145" s="39" t="n"/>
      <c r="BN145" s="40" t="n"/>
      <c r="BO145" s="129" t="n"/>
      <c r="BP145" s="39" t="n"/>
      <c r="BQ145" s="39" t="n"/>
      <c r="BR145" s="39" t="n"/>
      <c r="BS145" s="39" t="n"/>
      <c r="BT145" s="39" t="n"/>
      <c r="BU145" s="40" t="n"/>
      <c r="BV145" s="83" t="n"/>
      <c r="BW145" s="130" t="inlineStr">
        <is>
          <t>Year 2</t>
        </is>
      </c>
      <c r="BX145" s="39" t="n"/>
      <c r="BY145" s="39" t="n"/>
      <c r="BZ145" s="39" t="n"/>
      <c r="CA145" s="39" t="n"/>
      <c r="CB145" s="39" t="n"/>
      <c r="CC145" s="39" t="n"/>
      <c r="CD145" s="39" t="n"/>
      <c r="CE145" s="39" t="n"/>
      <c r="CF145" s="78" t="n"/>
      <c r="CG145" s="122" t="n"/>
      <c r="CH145" s="39" t="n"/>
      <c r="CI145" s="39" t="n"/>
      <c r="CJ145" s="39" t="n"/>
      <c r="CK145" s="40" t="n"/>
      <c r="CL145" s="129" t="n"/>
      <c r="CM145" s="39" t="n"/>
      <c r="CN145" s="39" t="n"/>
      <c r="CO145" s="39" t="n"/>
      <c r="CP145" s="39" t="n"/>
      <c r="CQ145" s="39" t="n"/>
      <c r="CR145" s="40" t="n"/>
      <c r="CS145" s="129" t="n"/>
      <c r="CT145" s="39" t="n"/>
      <c r="CU145" s="39" t="n"/>
      <c r="CV145" s="39" t="n"/>
      <c r="CW145" s="39" t="n"/>
      <c r="CX145" s="39" t="n"/>
      <c r="CY145" s="40" t="n"/>
      <c r="CZ145" s="129" t="n"/>
      <c r="DA145" s="39" t="n"/>
      <c r="DB145" s="39" t="n"/>
      <c r="DC145" s="39" t="n"/>
      <c r="DD145" s="39" t="n"/>
      <c r="DE145" s="39" t="n"/>
      <c r="DF145" s="40" t="n"/>
      <c r="DG145" s="83" t="n"/>
      <c r="DH145" s="130" t="inlineStr">
        <is>
          <t>Year 2</t>
        </is>
      </c>
      <c r="DI145" s="39" t="n"/>
      <c r="DJ145" s="39" t="n"/>
      <c r="DK145" s="39" t="n"/>
      <c r="DL145" s="39" t="n"/>
      <c r="DM145" s="39" t="n"/>
      <c r="DN145" s="39" t="n"/>
      <c r="DO145" s="39" t="n"/>
      <c r="DP145" s="39" t="n"/>
      <c r="DQ145" s="78" t="n"/>
      <c r="DR145" s="122" t="n"/>
      <c r="DS145" s="39" t="n"/>
      <c r="DT145" s="39" t="n"/>
      <c r="DU145" s="39" t="n"/>
      <c r="DV145" s="40" t="n"/>
      <c r="DW145" s="129" t="n"/>
      <c r="DX145" s="39" t="n"/>
      <c r="DY145" s="39" t="n"/>
      <c r="DZ145" s="39" t="n"/>
      <c r="EA145" s="39" t="n"/>
      <c r="EB145" s="39" t="n"/>
      <c r="EC145" s="40" t="n"/>
      <c r="ED145" s="129" t="n"/>
      <c r="EE145" s="39" t="n"/>
      <c r="EF145" s="39" t="n"/>
      <c r="EG145" s="39" t="n"/>
      <c r="EH145" s="39" t="n"/>
      <c r="EI145" s="39" t="n"/>
      <c r="EJ145" s="40" t="n"/>
      <c r="EK145" s="129" t="n"/>
      <c r="EL145" s="39" t="n"/>
      <c r="EM145" s="39" t="n"/>
      <c r="EN145" s="39" t="n"/>
      <c r="EO145" s="39" t="n"/>
      <c r="EP145" s="39" t="n"/>
      <c r="EQ145" s="40" t="n"/>
      <c r="ER145" s="83" t="n"/>
      <c r="ES145" s="83" t="n"/>
      <c r="ET145" s="83" t="n"/>
      <c r="EU145" s="83" t="n"/>
      <c r="EV145" s="83" t="n"/>
      <c r="EW145" s="83" t="n"/>
      <c r="EX145" s="83" t="n"/>
      <c r="EY145" s="83" t="n"/>
      <c r="EZ145" s="83" t="n"/>
      <c r="FA145" s="83" t="n"/>
      <c r="FB145" s="83" t="n"/>
      <c r="FC145" s="83" t="n"/>
      <c r="FD145" s="83" t="n"/>
      <c r="FE145" s="83" t="n"/>
      <c r="FF145" s="83" t="n"/>
      <c r="FG145" s="83" t="n"/>
      <c r="FH145" s="83" t="n"/>
      <c r="FI145" s="83" t="n"/>
      <c r="FJ145" s="83" t="n"/>
      <c r="FK145" s="83" t="n"/>
      <c r="FL145" s="83" t="n"/>
      <c r="FM145" s="83" t="n"/>
      <c r="FN145" s="83" t="n"/>
      <c r="FO145" s="83" t="n"/>
      <c r="FP145" s="83" t="n"/>
      <c r="FQ145" s="83" t="n"/>
      <c r="FR145" s="83" t="n"/>
      <c r="FS145" s="83" t="n"/>
      <c r="FT145" s="83" t="n"/>
      <c r="FU145" s="83" t="n"/>
      <c r="FV145" s="83" t="n"/>
      <c r="FW145" s="83" t="n"/>
      <c r="FX145" s="83" t="n"/>
      <c r="FY145" s="83" t="n"/>
      <c r="FZ145" s="83" t="n"/>
      <c r="GA145" s="83" t="n"/>
      <c r="GB145" s="83" t="n"/>
      <c r="GC145" s="83" t="n"/>
      <c r="GD145" s="83" t="n"/>
      <c r="GE145" s="83" t="n"/>
      <c r="GF145" s="83" t="n"/>
      <c r="GG145" s="83" t="n"/>
      <c r="GH145" s="83" t="n"/>
    </row>
    <row r="146" ht="13.5" customHeight="1">
      <c r="A146" s="130" t="inlineStr">
        <is>
          <t>Year 3</t>
        </is>
      </c>
      <c r="B146" s="39" t="n"/>
      <c r="C146" s="39" t="n"/>
      <c r="D146" s="39" t="n"/>
      <c r="E146" s="39" t="n"/>
      <c r="F146" s="39" t="n"/>
      <c r="G146" s="39" t="n"/>
      <c r="H146" s="39" t="n"/>
      <c r="I146" s="39" t="n"/>
      <c r="J146" s="78" t="n"/>
      <c r="K146" s="122" t="n"/>
      <c r="L146" s="39" t="n"/>
      <c r="M146" s="39" t="n"/>
      <c r="N146" s="39" t="n"/>
      <c r="O146" s="40" t="n"/>
      <c r="P146" s="129" t="n"/>
      <c r="Q146" s="39" t="n"/>
      <c r="R146" s="39" t="n"/>
      <c r="S146" s="39" t="n"/>
      <c r="T146" s="39" t="n"/>
      <c r="U146" s="39" t="n"/>
      <c r="V146" s="40" t="n"/>
      <c r="W146" s="129" t="n"/>
      <c r="X146" s="39" t="n"/>
      <c r="Y146" s="39" t="n"/>
      <c r="Z146" s="39" t="n"/>
      <c r="AA146" s="39" t="n"/>
      <c r="AB146" s="39" t="n"/>
      <c r="AC146" s="40" t="n"/>
      <c r="AD146" s="129" t="n"/>
      <c r="AE146" s="39" t="n"/>
      <c r="AF146" s="39" t="n"/>
      <c r="AG146" s="39" t="n"/>
      <c r="AH146" s="39" t="n"/>
      <c r="AI146" s="39" t="n"/>
      <c r="AJ146" s="40" t="n"/>
      <c r="AK146" s="83" t="n"/>
      <c r="AL146" s="130" t="inlineStr">
        <is>
          <t>Year 3</t>
        </is>
      </c>
      <c r="AM146" s="39" t="n"/>
      <c r="AN146" s="39" t="n"/>
      <c r="AO146" s="39" t="n"/>
      <c r="AP146" s="39" t="n"/>
      <c r="AQ146" s="39" t="n"/>
      <c r="AR146" s="39" t="n"/>
      <c r="AS146" s="39" t="n"/>
      <c r="AT146" s="39" t="n"/>
      <c r="AU146" s="78" t="n"/>
      <c r="AV146" s="122" t="n"/>
      <c r="AW146" s="39" t="n"/>
      <c r="AX146" s="39" t="n"/>
      <c r="AY146" s="39" t="n"/>
      <c r="AZ146" s="40" t="n"/>
      <c r="BA146" s="129" t="n"/>
      <c r="BB146" s="39" t="n"/>
      <c r="BC146" s="39" t="n"/>
      <c r="BD146" s="39" t="n"/>
      <c r="BE146" s="39" t="n"/>
      <c r="BF146" s="39" t="n"/>
      <c r="BG146" s="40" t="n"/>
      <c r="BH146" s="129" t="n"/>
      <c r="BI146" s="39" t="n"/>
      <c r="BJ146" s="39" t="n"/>
      <c r="BK146" s="39" t="n"/>
      <c r="BL146" s="39" t="n"/>
      <c r="BM146" s="39" t="n"/>
      <c r="BN146" s="40" t="n"/>
      <c r="BO146" s="129" t="n"/>
      <c r="BP146" s="39" t="n"/>
      <c r="BQ146" s="39" t="n"/>
      <c r="BR146" s="39" t="n"/>
      <c r="BS146" s="39" t="n"/>
      <c r="BT146" s="39" t="n"/>
      <c r="BU146" s="40" t="n"/>
      <c r="BV146" s="83" t="n"/>
      <c r="BW146" s="130" t="inlineStr">
        <is>
          <t>Year 3</t>
        </is>
      </c>
      <c r="BX146" s="39" t="n"/>
      <c r="BY146" s="39" t="n"/>
      <c r="BZ146" s="39" t="n"/>
      <c r="CA146" s="39" t="n"/>
      <c r="CB146" s="39" t="n"/>
      <c r="CC146" s="39" t="n"/>
      <c r="CD146" s="39" t="n"/>
      <c r="CE146" s="39" t="n"/>
      <c r="CF146" s="78" t="n"/>
      <c r="CG146" s="122" t="n"/>
      <c r="CH146" s="39" t="n"/>
      <c r="CI146" s="39" t="n"/>
      <c r="CJ146" s="39" t="n"/>
      <c r="CK146" s="40" t="n"/>
      <c r="CL146" s="129" t="n"/>
      <c r="CM146" s="39" t="n"/>
      <c r="CN146" s="39" t="n"/>
      <c r="CO146" s="39" t="n"/>
      <c r="CP146" s="39" t="n"/>
      <c r="CQ146" s="39" t="n"/>
      <c r="CR146" s="40" t="n"/>
      <c r="CS146" s="129" t="n"/>
      <c r="CT146" s="39" t="n"/>
      <c r="CU146" s="39" t="n"/>
      <c r="CV146" s="39" t="n"/>
      <c r="CW146" s="39" t="n"/>
      <c r="CX146" s="39" t="n"/>
      <c r="CY146" s="40" t="n"/>
      <c r="CZ146" s="129" t="n"/>
      <c r="DA146" s="39" t="n"/>
      <c r="DB146" s="39" t="n"/>
      <c r="DC146" s="39" t="n"/>
      <c r="DD146" s="39" t="n"/>
      <c r="DE146" s="39" t="n"/>
      <c r="DF146" s="40" t="n"/>
      <c r="DG146" s="83" t="n"/>
      <c r="DH146" s="130" t="inlineStr">
        <is>
          <t>Year 3</t>
        </is>
      </c>
      <c r="DI146" s="39" t="n"/>
      <c r="DJ146" s="39" t="n"/>
      <c r="DK146" s="39" t="n"/>
      <c r="DL146" s="39" t="n"/>
      <c r="DM146" s="39" t="n"/>
      <c r="DN146" s="39" t="n"/>
      <c r="DO146" s="39" t="n"/>
      <c r="DP146" s="39" t="n"/>
      <c r="DQ146" s="78" t="n"/>
      <c r="DR146" s="122" t="n"/>
      <c r="DS146" s="39" t="n"/>
      <c r="DT146" s="39" t="n"/>
      <c r="DU146" s="39" t="n"/>
      <c r="DV146" s="40" t="n"/>
      <c r="DW146" s="129" t="n"/>
      <c r="DX146" s="39" t="n"/>
      <c r="DY146" s="39" t="n"/>
      <c r="DZ146" s="39" t="n"/>
      <c r="EA146" s="39" t="n"/>
      <c r="EB146" s="39" t="n"/>
      <c r="EC146" s="40" t="n"/>
      <c r="ED146" s="129" t="n"/>
      <c r="EE146" s="39" t="n"/>
      <c r="EF146" s="39" t="n"/>
      <c r="EG146" s="39" t="n"/>
      <c r="EH146" s="39" t="n"/>
      <c r="EI146" s="39" t="n"/>
      <c r="EJ146" s="40" t="n"/>
      <c r="EK146" s="129" t="n"/>
      <c r="EL146" s="39" t="n"/>
      <c r="EM146" s="39" t="n"/>
      <c r="EN146" s="39" t="n"/>
      <c r="EO146" s="39" t="n"/>
      <c r="EP146" s="39" t="n"/>
      <c r="EQ146" s="40" t="n"/>
      <c r="ER146" s="83" t="n"/>
      <c r="ES146" s="83" t="n"/>
      <c r="ET146" s="83" t="n"/>
      <c r="EU146" s="83" t="n"/>
      <c r="EV146" s="83" t="n"/>
      <c r="EW146" s="83" t="n"/>
      <c r="EX146" s="83" t="n"/>
      <c r="EY146" s="83" t="n"/>
      <c r="EZ146" s="83" t="n"/>
      <c r="FA146" s="83" t="n"/>
      <c r="FB146" s="83" t="n"/>
      <c r="FC146" s="83" t="n"/>
      <c r="FD146" s="83" t="n"/>
      <c r="FE146" s="83" t="n"/>
      <c r="FF146" s="83" t="n"/>
      <c r="FG146" s="83" t="n"/>
      <c r="FH146" s="83" t="n"/>
      <c r="FI146" s="83" t="n"/>
      <c r="FJ146" s="83" t="n"/>
      <c r="FK146" s="83" t="n"/>
      <c r="FL146" s="83" t="n"/>
      <c r="FM146" s="83" t="n"/>
      <c r="FN146" s="83" t="n"/>
      <c r="FO146" s="83" t="n"/>
      <c r="FP146" s="83" t="n"/>
      <c r="FQ146" s="83" t="n"/>
      <c r="FR146" s="83" t="n"/>
      <c r="FS146" s="83" t="n"/>
      <c r="FT146" s="83" t="n"/>
      <c r="FU146" s="83" t="n"/>
      <c r="FV146" s="83" t="n"/>
      <c r="FW146" s="83" t="n"/>
      <c r="FX146" s="83" t="n"/>
      <c r="FY146" s="83" t="n"/>
      <c r="FZ146" s="83" t="n"/>
      <c r="GA146" s="83" t="n"/>
      <c r="GB146" s="83" t="n"/>
      <c r="GC146" s="83" t="n"/>
      <c r="GD146" s="83" t="n"/>
      <c r="GE146" s="83" t="n"/>
      <c r="GF146" s="83" t="n"/>
      <c r="GG146" s="83" t="n"/>
      <c r="GH146" s="83" t="n"/>
    </row>
    <row r="147" ht="13.5" customHeight="1">
      <c r="A147" s="130" t="inlineStr">
        <is>
          <t>Year 4</t>
        </is>
      </c>
      <c r="B147" s="39" t="n"/>
      <c r="C147" s="39" t="n"/>
      <c r="D147" s="39" t="n"/>
      <c r="E147" s="39" t="n"/>
      <c r="F147" s="39" t="n"/>
      <c r="G147" s="39" t="n"/>
      <c r="H147" s="39" t="n"/>
      <c r="I147" s="39" t="n"/>
      <c r="J147" s="78" t="n"/>
      <c r="K147" s="122" t="n"/>
      <c r="L147" s="39" t="n"/>
      <c r="M147" s="39" t="n"/>
      <c r="N147" s="39" t="n"/>
      <c r="O147" s="40" t="n"/>
      <c r="P147" s="129" t="n"/>
      <c r="Q147" s="39" t="n"/>
      <c r="R147" s="39" t="n"/>
      <c r="S147" s="39" t="n"/>
      <c r="T147" s="39" t="n"/>
      <c r="U147" s="39" t="n"/>
      <c r="V147" s="40" t="n"/>
      <c r="W147" s="129" t="n"/>
      <c r="X147" s="39" t="n"/>
      <c r="Y147" s="39" t="n"/>
      <c r="Z147" s="39" t="n"/>
      <c r="AA147" s="39" t="n"/>
      <c r="AB147" s="39" t="n"/>
      <c r="AC147" s="40" t="n"/>
      <c r="AD147" s="129" t="n"/>
      <c r="AE147" s="39" t="n"/>
      <c r="AF147" s="39" t="n"/>
      <c r="AG147" s="39" t="n"/>
      <c r="AH147" s="39" t="n"/>
      <c r="AI147" s="39" t="n"/>
      <c r="AJ147" s="40" t="n"/>
      <c r="AK147" s="83" t="n"/>
      <c r="AL147" s="130" t="inlineStr">
        <is>
          <t>Year 4</t>
        </is>
      </c>
      <c r="AM147" s="39" t="n"/>
      <c r="AN147" s="39" t="n"/>
      <c r="AO147" s="39" t="n"/>
      <c r="AP147" s="39" t="n"/>
      <c r="AQ147" s="39" t="n"/>
      <c r="AR147" s="39" t="n"/>
      <c r="AS147" s="39" t="n"/>
      <c r="AT147" s="39" t="n"/>
      <c r="AU147" s="78" t="n"/>
      <c r="AV147" s="122" t="n"/>
      <c r="AW147" s="39" t="n"/>
      <c r="AX147" s="39" t="n"/>
      <c r="AY147" s="39" t="n"/>
      <c r="AZ147" s="40" t="n"/>
      <c r="BA147" s="129" t="n"/>
      <c r="BB147" s="39" t="n"/>
      <c r="BC147" s="39" t="n"/>
      <c r="BD147" s="39" t="n"/>
      <c r="BE147" s="39" t="n"/>
      <c r="BF147" s="39" t="n"/>
      <c r="BG147" s="40" t="n"/>
      <c r="BH147" s="129" t="n"/>
      <c r="BI147" s="39" t="n"/>
      <c r="BJ147" s="39" t="n"/>
      <c r="BK147" s="39" t="n"/>
      <c r="BL147" s="39" t="n"/>
      <c r="BM147" s="39" t="n"/>
      <c r="BN147" s="40" t="n"/>
      <c r="BO147" s="129" t="n"/>
      <c r="BP147" s="39" t="n"/>
      <c r="BQ147" s="39" t="n"/>
      <c r="BR147" s="39" t="n"/>
      <c r="BS147" s="39" t="n"/>
      <c r="BT147" s="39" t="n"/>
      <c r="BU147" s="40" t="n"/>
      <c r="BV147" s="83" t="n"/>
      <c r="BW147" s="130" t="inlineStr">
        <is>
          <t>Year 4</t>
        </is>
      </c>
      <c r="BX147" s="39" t="n"/>
      <c r="BY147" s="39" t="n"/>
      <c r="BZ147" s="39" t="n"/>
      <c r="CA147" s="39" t="n"/>
      <c r="CB147" s="39" t="n"/>
      <c r="CC147" s="39" t="n"/>
      <c r="CD147" s="39" t="n"/>
      <c r="CE147" s="39" t="n"/>
      <c r="CF147" s="78" t="n"/>
      <c r="CG147" s="122" t="n"/>
      <c r="CH147" s="39" t="n"/>
      <c r="CI147" s="39" t="n"/>
      <c r="CJ147" s="39" t="n"/>
      <c r="CK147" s="40" t="n"/>
      <c r="CL147" s="129" t="n"/>
      <c r="CM147" s="39" t="n"/>
      <c r="CN147" s="39" t="n"/>
      <c r="CO147" s="39" t="n"/>
      <c r="CP147" s="39" t="n"/>
      <c r="CQ147" s="39" t="n"/>
      <c r="CR147" s="40" t="n"/>
      <c r="CS147" s="129" t="n"/>
      <c r="CT147" s="39" t="n"/>
      <c r="CU147" s="39" t="n"/>
      <c r="CV147" s="39" t="n"/>
      <c r="CW147" s="39" t="n"/>
      <c r="CX147" s="39" t="n"/>
      <c r="CY147" s="40" t="n"/>
      <c r="CZ147" s="129" t="n"/>
      <c r="DA147" s="39" t="n"/>
      <c r="DB147" s="39" t="n"/>
      <c r="DC147" s="39" t="n"/>
      <c r="DD147" s="39" t="n"/>
      <c r="DE147" s="39" t="n"/>
      <c r="DF147" s="40" t="n"/>
      <c r="DG147" s="83" t="n"/>
      <c r="DH147" s="130" t="inlineStr">
        <is>
          <t>Year 4</t>
        </is>
      </c>
      <c r="DI147" s="39" t="n"/>
      <c r="DJ147" s="39" t="n"/>
      <c r="DK147" s="39" t="n"/>
      <c r="DL147" s="39" t="n"/>
      <c r="DM147" s="39" t="n"/>
      <c r="DN147" s="39" t="n"/>
      <c r="DO147" s="39" t="n"/>
      <c r="DP147" s="39" t="n"/>
      <c r="DQ147" s="78" t="n"/>
      <c r="DR147" s="122" t="n"/>
      <c r="DS147" s="39" t="n"/>
      <c r="DT147" s="39" t="n"/>
      <c r="DU147" s="39" t="n"/>
      <c r="DV147" s="40" t="n"/>
      <c r="DW147" s="129" t="n"/>
      <c r="DX147" s="39" t="n"/>
      <c r="DY147" s="39" t="n"/>
      <c r="DZ147" s="39" t="n"/>
      <c r="EA147" s="39" t="n"/>
      <c r="EB147" s="39" t="n"/>
      <c r="EC147" s="40" t="n"/>
      <c r="ED147" s="129" t="n"/>
      <c r="EE147" s="39" t="n"/>
      <c r="EF147" s="39" t="n"/>
      <c r="EG147" s="39" t="n"/>
      <c r="EH147" s="39" t="n"/>
      <c r="EI147" s="39" t="n"/>
      <c r="EJ147" s="40" t="n"/>
      <c r="EK147" s="129" t="n"/>
      <c r="EL147" s="39" t="n"/>
      <c r="EM147" s="39" t="n"/>
      <c r="EN147" s="39" t="n"/>
      <c r="EO147" s="39" t="n"/>
      <c r="EP147" s="39" t="n"/>
      <c r="EQ147" s="40" t="n"/>
      <c r="ER147" s="83" t="n"/>
      <c r="ES147" s="83" t="n"/>
      <c r="ET147" s="83" t="n"/>
      <c r="EU147" s="83" t="n"/>
      <c r="EV147" s="83" t="n"/>
      <c r="EW147" s="83" t="n"/>
      <c r="EX147" s="83" t="n"/>
      <c r="EY147" s="83" t="n"/>
      <c r="EZ147" s="83" t="n"/>
      <c r="FA147" s="83" t="n"/>
      <c r="FB147" s="83" t="n"/>
      <c r="FC147" s="83" t="n"/>
      <c r="FD147" s="83" t="n"/>
      <c r="FE147" s="83" t="n"/>
      <c r="FF147" s="83" t="n"/>
      <c r="FG147" s="83" t="n"/>
      <c r="FH147" s="83" t="n"/>
      <c r="FI147" s="83" t="n"/>
      <c r="FJ147" s="83" t="n"/>
      <c r="FK147" s="83" t="n"/>
      <c r="FL147" s="83" t="n"/>
      <c r="FM147" s="83" t="n"/>
      <c r="FN147" s="83" t="n"/>
      <c r="FO147" s="83" t="n"/>
      <c r="FP147" s="83" t="n"/>
      <c r="FQ147" s="83" t="n"/>
      <c r="FR147" s="83" t="n"/>
      <c r="FS147" s="83" t="n"/>
      <c r="FT147" s="83" t="n"/>
      <c r="FU147" s="83" t="n"/>
      <c r="FV147" s="83" t="n"/>
      <c r="FW147" s="83" t="n"/>
      <c r="FX147" s="83" t="n"/>
      <c r="FY147" s="83" t="n"/>
      <c r="FZ147" s="83" t="n"/>
      <c r="GA147" s="83" t="n"/>
      <c r="GB147" s="83" t="n"/>
      <c r="GC147" s="83" t="n"/>
      <c r="GD147" s="83" t="n"/>
      <c r="GE147" s="83" t="n"/>
      <c r="GF147" s="83" t="n"/>
      <c r="GG147" s="83" t="n"/>
      <c r="GH147" s="83" t="n"/>
    </row>
    <row r="148" ht="12.75" customHeight="1">
      <c r="A148" s="130" t="inlineStr">
        <is>
          <t>Year 5</t>
        </is>
      </c>
      <c r="B148" s="39" t="n"/>
      <c r="C148" s="39" t="n"/>
      <c r="D148" s="39" t="n"/>
      <c r="E148" s="39" t="n"/>
      <c r="F148" s="39" t="n"/>
      <c r="G148" s="39" t="n"/>
      <c r="H148" s="39" t="n"/>
      <c r="I148" s="39" t="n"/>
      <c r="J148" s="78" t="n"/>
      <c r="K148" s="122" t="n"/>
      <c r="L148" s="39" t="n"/>
      <c r="M148" s="39" t="n"/>
      <c r="N148" s="39" t="n"/>
      <c r="O148" s="40" t="n"/>
      <c r="P148" s="129" t="n"/>
      <c r="Q148" s="39" t="n"/>
      <c r="R148" s="39" t="n"/>
      <c r="S148" s="39" t="n"/>
      <c r="T148" s="39" t="n"/>
      <c r="U148" s="39" t="n"/>
      <c r="V148" s="40" t="n"/>
      <c r="W148" s="129" t="n"/>
      <c r="X148" s="39" t="n"/>
      <c r="Y148" s="39" t="n"/>
      <c r="Z148" s="39" t="n"/>
      <c r="AA148" s="39" t="n"/>
      <c r="AB148" s="39" t="n"/>
      <c r="AC148" s="40" t="n"/>
      <c r="AD148" s="129" t="n"/>
      <c r="AE148" s="39" t="n"/>
      <c r="AF148" s="39" t="n"/>
      <c r="AG148" s="39" t="n"/>
      <c r="AH148" s="39" t="n"/>
      <c r="AI148" s="39" t="n"/>
      <c r="AJ148" s="40" t="n"/>
      <c r="AK148" s="83" t="n"/>
      <c r="AL148" s="130" t="inlineStr">
        <is>
          <t>Year 5</t>
        </is>
      </c>
      <c r="AM148" s="39" t="n"/>
      <c r="AN148" s="39" t="n"/>
      <c r="AO148" s="39" t="n"/>
      <c r="AP148" s="39" t="n"/>
      <c r="AQ148" s="39" t="n"/>
      <c r="AR148" s="39" t="n"/>
      <c r="AS148" s="39" t="n"/>
      <c r="AT148" s="39" t="n"/>
      <c r="AU148" s="78" t="n"/>
      <c r="AV148" s="122" t="n"/>
      <c r="AW148" s="39" t="n"/>
      <c r="AX148" s="39" t="n"/>
      <c r="AY148" s="39" t="n"/>
      <c r="AZ148" s="40" t="n"/>
      <c r="BA148" s="129" t="n"/>
      <c r="BB148" s="39" t="n"/>
      <c r="BC148" s="39" t="n"/>
      <c r="BD148" s="39" t="n"/>
      <c r="BE148" s="39" t="n"/>
      <c r="BF148" s="39" t="n"/>
      <c r="BG148" s="40" t="n"/>
      <c r="BH148" s="129" t="n"/>
      <c r="BI148" s="39" t="n"/>
      <c r="BJ148" s="39" t="n"/>
      <c r="BK148" s="39" t="n"/>
      <c r="BL148" s="39" t="n"/>
      <c r="BM148" s="39" t="n"/>
      <c r="BN148" s="40" t="n"/>
      <c r="BO148" s="129" t="n"/>
      <c r="BP148" s="39" t="n"/>
      <c r="BQ148" s="39" t="n"/>
      <c r="BR148" s="39" t="n"/>
      <c r="BS148" s="39" t="n"/>
      <c r="BT148" s="39" t="n"/>
      <c r="BU148" s="40" t="n"/>
      <c r="BV148" s="83" t="n"/>
      <c r="BW148" s="130" t="inlineStr">
        <is>
          <t>Year 5</t>
        </is>
      </c>
      <c r="BX148" s="39" t="n"/>
      <c r="BY148" s="39" t="n"/>
      <c r="BZ148" s="39" t="n"/>
      <c r="CA148" s="39" t="n"/>
      <c r="CB148" s="39" t="n"/>
      <c r="CC148" s="39" t="n"/>
      <c r="CD148" s="39" t="n"/>
      <c r="CE148" s="39" t="n"/>
      <c r="CF148" s="78" t="n"/>
      <c r="CG148" s="122" t="n"/>
      <c r="CH148" s="39" t="n"/>
      <c r="CI148" s="39" t="n"/>
      <c r="CJ148" s="39" t="n"/>
      <c r="CK148" s="40" t="n"/>
      <c r="CL148" s="129" t="n"/>
      <c r="CM148" s="39" t="n"/>
      <c r="CN148" s="39" t="n"/>
      <c r="CO148" s="39" t="n"/>
      <c r="CP148" s="39" t="n"/>
      <c r="CQ148" s="39" t="n"/>
      <c r="CR148" s="40" t="n"/>
      <c r="CS148" s="129" t="n"/>
      <c r="CT148" s="39" t="n"/>
      <c r="CU148" s="39" t="n"/>
      <c r="CV148" s="39" t="n"/>
      <c r="CW148" s="39" t="n"/>
      <c r="CX148" s="39" t="n"/>
      <c r="CY148" s="40" t="n"/>
      <c r="CZ148" s="129" t="n"/>
      <c r="DA148" s="39" t="n"/>
      <c r="DB148" s="39" t="n"/>
      <c r="DC148" s="39" t="n"/>
      <c r="DD148" s="39" t="n"/>
      <c r="DE148" s="39" t="n"/>
      <c r="DF148" s="40" t="n"/>
      <c r="DG148" s="83" t="n"/>
      <c r="DH148" s="130" t="inlineStr">
        <is>
          <t>Year 5</t>
        </is>
      </c>
      <c r="DI148" s="39" t="n"/>
      <c r="DJ148" s="39" t="n"/>
      <c r="DK148" s="39" t="n"/>
      <c r="DL148" s="39" t="n"/>
      <c r="DM148" s="39" t="n"/>
      <c r="DN148" s="39" t="n"/>
      <c r="DO148" s="39" t="n"/>
      <c r="DP148" s="39" t="n"/>
      <c r="DQ148" s="78" t="n"/>
      <c r="DR148" s="122" t="n"/>
      <c r="DS148" s="39" t="n"/>
      <c r="DT148" s="39" t="n"/>
      <c r="DU148" s="39" t="n"/>
      <c r="DV148" s="40" t="n"/>
      <c r="DW148" s="129" t="n"/>
      <c r="DX148" s="39" t="n"/>
      <c r="DY148" s="39" t="n"/>
      <c r="DZ148" s="39" t="n"/>
      <c r="EA148" s="39" t="n"/>
      <c r="EB148" s="39" t="n"/>
      <c r="EC148" s="40" t="n"/>
      <c r="ED148" s="129" t="n"/>
      <c r="EE148" s="39" t="n"/>
      <c r="EF148" s="39" t="n"/>
      <c r="EG148" s="39" t="n"/>
      <c r="EH148" s="39" t="n"/>
      <c r="EI148" s="39" t="n"/>
      <c r="EJ148" s="40" t="n"/>
      <c r="EK148" s="129" t="n"/>
      <c r="EL148" s="39" t="n"/>
      <c r="EM148" s="39" t="n"/>
      <c r="EN148" s="39" t="n"/>
      <c r="EO148" s="39" t="n"/>
      <c r="EP148" s="39" t="n"/>
      <c r="EQ148" s="40" t="n"/>
      <c r="ER148" s="83" t="n"/>
      <c r="ES148" s="83" t="n"/>
      <c r="ET148" s="83" t="n"/>
      <c r="EU148" s="83" t="n"/>
      <c r="EV148" s="83" t="n"/>
      <c r="EW148" s="83" t="n"/>
      <c r="EX148" s="83" t="n"/>
      <c r="EY148" s="83" t="n"/>
      <c r="EZ148" s="83" t="n"/>
      <c r="FA148" s="83" t="n"/>
      <c r="FB148" s="83" t="n"/>
      <c r="FC148" s="83" t="n"/>
      <c r="FD148" s="83" t="n"/>
      <c r="FE148" s="83" t="n"/>
      <c r="FF148" s="83" t="n"/>
      <c r="FG148" s="83" t="n"/>
      <c r="FH148" s="83" t="n"/>
      <c r="FI148" s="83" t="n"/>
      <c r="FJ148" s="83" t="n"/>
      <c r="FK148" s="83" t="n"/>
      <c r="FL148" s="83" t="n"/>
      <c r="FM148" s="83" t="n"/>
      <c r="FN148" s="83" t="n"/>
      <c r="FO148" s="83" t="n"/>
      <c r="FP148" s="83" t="n"/>
      <c r="FQ148" s="83" t="n"/>
      <c r="FR148" s="83" t="n"/>
      <c r="FS148" s="83" t="n"/>
      <c r="FT148" s="83" t="n"/>
      <c r="FU148" s="83" t="n"/>
      <c r="FV148" s="83" t="n"/>
      <c r="FW148" s="83" t="n"/>
      <c r="FX148" s="83" t="n"/>
      <c r="FY148" s="83" t="n"/>
      <c r="FZ148" s="83" t="n"/>
      <c r="GA148" s="83" t="n"/>
      <c r="GB148" s="83" t="n"/>
      <c r="GC148" s="83" t="n"/>
      <c r="GD148" s="83" t="n"/>
      <c r="GE148" s="83" t="n"/>
      <c r="GF148" s="83" t="n"/>
      <c r="GG148" s="83" t="n"/>
      <c r="GH148" s="83" t="n"/>
    </row>
    <row r="149" ht="12.75" customHeight="1">
      <c r="A149" s="128" t="inlineStr">
        <is>
          <t>Tooling &amp; Invest</t>
        </is>
      </c>
      <c r="B149" s="39" t="n"/>
      <c r="C149" s="39" t="n"/>
      <c r="D149" s="39" t="n"/>
      <c r="E149" s="39" t="n"/>
      <c r="F149" s="39" t="n"/>
      <c r="G149" s="39" t="n"/>
      <c r="H149" s="39" t="n"/>
      <c r="I149" s="39" t="n"/>
      <c r="J149" s="40" t="n"/>
      <c r="K149" s="122" t="n"/>
      <c r="L149" s="39" t="n"/>
      <c r="M149" s="39" t="n"/>
      <c r="N149" s="39" t="n"/>
      <c r="O149" s="40" t="n"/>
      <c r="P149" s="124" t="n"/>
      <c r="Q149" s="39" t="n"/>
      <c r="R149" s="39" t="n"/>
      <c r="S149" s="39" t="n"/>
      <c r="T149" s="39" t="n"/>
      <c r="U149" s="39" t="n"/>
      <c r="V149" s="40" t="n"/>
      <c r="W149" s="124" t="n"/>
      <c r="X149" s="39" t="n"/>
      <c r="Y149" s="39" t="n"/>
      <c r="Z149" s="39" t="n"/>
      <c r="AA149" s="39" t="n"/>
      <c r="AB149" s="39" t="n"/>
      <c r="AC149" s="40" t="n"/>
      <c r="AD149" s="124" t="n"/>
      <c r="AE149" s="39" t="n"/>
      <c r="AF149" s="39" t="n"/>
      <c r="AG149" s="39" t="n"/>
      <c r="AH149" s="39" t="n"/>
      <c r="AI149" s="39" t="n"/>
      <c r="AJ149" s="40" t="n"/>
      <c r="AK149" s="83" t="n"/>
      <c r="AL149" s="128" t="inlineStr">
        <is>
          <t>Tooling &amp; Invest</t>
        </is>
      </c>
      <c r="AM149" s="39" t="n"/>
      <c r="AN149" s="39" t="n"/>
      <c r="AO149" s="39" t="n"/>
      <c r="AP149" s="39" t="n"/>
      <c r="AQ149" s="39" t="n"/>
      <c r="AR149" s="39" t="n"/>
      <c r="AS149" s="39" t="n"/>
      <c r="AT149" s="39" t="n"/>
      <c r="AU149" s="40" t="n"/>
      <c r="AV149" s="122" t="n"/>
      <c r="AW149" s="39" t="n"/>
      <c r="AX149" s="39" t="n"/>
      <c r="AY149" s="39" t="n"/>
      <c r="AZ149" s="40" t="n"/>
      <c r="BA149" s="124" t="n"/>
      <c r="BB149" s="39" t="n"/>
      <c r="BC149" s="39" t="n"/>
      <c r="BD149" s="39" t="n"/>
      <c r="BE149" s="39" t="n"/>
      <c r="BF149" s="39" t="n"/>
      <c r="BG149" s="40" t="n"/>
      <c r="BH149" s="124" t="n"/>
      <c r="BI149" s="39" t="n"/>
      <c r="BJ149" s="39" t="n"/>
      <c r="BK149" s="39" t="n"/>
      <c r="BL149" s="39" t="n"/>
      <c r="BM149" s="39" t="n"/>
      <c r="BN149" s="40" t="n"/>
      <c r="BO149" s="124" t="n"/>
      <c r="BP149" s="39" t="n"/>
      <c r="BQ149" s="39" t="n"/>
      <c r="BR149" s="39" t="n"/>
      <c r="BS149" s="39" t="n"/>
      <c r="BT149" s="39" t="n"/>
      <c r="BU149" s="40" t="n"/>
      <c r="BV149" s="83" t="n"/>
      <c r="BW149" s="128" t="inlineStr">
        <is>
          <t>Tooling &amp; Invest</t>
        </is>
      </c>
      <c r="BX149" s="39" t="n"/>
      <c r="BY149" s="39" t="n"/>
      <c r="BZ149" s="39" t="n"/>
      <c r="CA149" s="39" t="n"/>
      <c r="CB149" s="39" t="n"/>
      <c r="CC149" s="39" t="n"/>
      <c r="CD149" s="39" t="n"/>
      <c r="CE149" s="39" t="n"/>
      <c r="CF149" s="40" t="n"/>
      <c r="CG149" s="122" t="n"/>
      <c r="CH149" s="39" t="n"/>
      <c r="CI149" s="39" t="n"/>
      <c r="CJ149" s="39" t="n"/>
      <c r="CK149" s="40" t="n"/>
      <c r="CL149" s="124" t="n"/>
      <c r="CM149" s="39" t="n"/>
      <c r="CN149" s="39" t="n"/>
      <c r="CO149" s="39" t="n"/>
      <c r="CP149" s="39" t="n"/>
      <c r="CQ149" s="39" t="n"/>
      <c r="CR149" s="40" t="n"/>
      <c r="CS149" s="124" t="n"/>
      <c r="CT149" s="39" t="n"/>
      <c r="CU149" s="39" t="n"/>
      <c r="CV149" s="39" t="n"/>
      <c r="CW149" s="39" t="n"/>
      <c r="CX149" s="39" t="n"/>
      <c r="CY149" s="40" t="n"/>
      <c r="CZ149" s="124" t="n"/>
      <c r="DA149" s="39" t="n"/>
      <c r="DB149" s="39" t="n"/>
      <c r="DC149" s="39" t="n"/>
      <c r="DD149" s="39" t="n"/>
      <c r="DE149" s="39" t="n"/>
      <c r="DF149" s="40" t="n"/>
      <c r="DG149" s="83" t="n"/>
      <c r="DH149" s="128" t="inlineStr">
        <is>
          <t>Tooling &amp; Invest</t>
        </is>
      </c>
      <c r="DI149" s="39" t="n"/>
      <c r="DJ149" s="39" t="n"/>
      <c r="DK149" s="39" t="n"/>
      <c r="DL149" s="39" t="n"/>
      <c r="DM149" s="39" t="n"/>
      <c r="DN149" s="39" t="n"/>
      <c r="DO149" s="39" t="n"/>
      <c r="DP149" s="39" t="n"/>
      <c r="DQ149" s="40" t="n"/>
      <c r="DR149" s="122" t="n"/>
      <c r="DS149" s="39" t="n"/>
      <c r="DT149" s="39" t="n"/>
      <c r="DU149" s="39" t="n"/>
      <c r="DV149" s="40" t="n"/>
      <c r="DW149" s="124" t="n"/>
      <c r="DX149" s="39" t="n"/>
      <c r="DY149" s="39" t="n"/>
      <c r="DZ149" s="39" t="n"/>
      <c r="EA149" s="39" t="n"/>
      <c r="EB149" s="39" t="n"/>
      <c r="EC149" s="40" t="n"/>
      <c r="ED149" s="124" t="n"/>
      <c r="EE149" s="39" t="n"/>
      <c r="EF149" s="39" t="n"/>
      <c r="EG149" s="39" t="n"/>
      <c r="EH149" s="39" t="n"/>
      <c r="EI149" s="39" t="n"/>
      <c r="EJ149" s="40" t="n"/>
      <c r="EK149" s="124" t="n"/>
      <c r="EL149" s="39" t="n"/>
      <c r="EM149" s="39" t="n"/>
      <c r="EN149" s="39" t="n"/>
      <c r="EO149" s="39" t="n"/>
      <c r="EP149" s="39" t="n"/>
      <c r="EQ149" s="40" t="n"/>
      <c r="ER149" s="83" t="n"/>
      <c r="ES149" s="83" t="n"/>
      <c r="ET149" s="83" t="n"/>
      <c r="EU149" s="83" t="n"/>
      <c r="EV149" s="83" t="n"/>
      <c r="EW149" s="83" t="n"/>
      <c r="EX149" s="83" t="n"/>
      <c r="EY149" s="83" t="n"/>
      <c r="EZ149" s="83" t="n"/>
      <c r="FA149" s="83" t="n"/>
      <c r="FB149" s="83" t="n"/>
      <c r="FC149" s="83" t="n"/>
      <c r="FD149" s="83" t="n"/>
      <c r="FE149" s="83" t="n"/>
      <c r="FF149" s="83" t="n"/>
      <c r="FG149" s="83" t="n"/>
      <c r="FH149" s="83" t="n"/>
      <c r="FI149" s="83" t="n"/>
      <c r="FJ149" s="83" t="n"/>
      <c r="FK149" s="83" t="n"/>
      <c r="FL149" s="83" t="n"/>
      <c r="FM149" s="83" t="n"/>
      <c r="FN149" s="83" t="n"/>
      <c r="FO149" s="83" t="n"/>
      <c r="FP149" s="83" t="n"/>
      <c r="FQ149" s="83" t="n"/>
      <c r="FR149" s="83" t="n"/>
      <c r="FS149" s="83" t="n"/>
      <c r="FT149" s="83" t="n"/>
      <c r="FU149" s="83" t="n"/>
      <c r="FV149" s="83" t="n"/>
      <c r="FW149" s="83" t="n"/>
      <c r="FX149" s="83" t="n"/>
      <c r="FY149" s="83" t="n"/>
      <c r="FZ149" s="83" t="n"/>
      <c r="GA149" s="83" t="n"/>
      <c r="GB149" s="83" t="n"/>
      <c r="GC149" s="83" t="n"/>
      <c r="GD149" s="83" t="n"/>
      <c r="GE149" s="83" t="n"/>
      <c r="GF149" s="83" t="n"/>
      <c r="GG149" s="83" t="n"/>
      <c r="GH149" s="83" t="n"/>
    </row>
    <row r="150">
      <c r="A150" s="127" t="inlineStr">
        <is>
          <t>Target first tool set</t>
        </is>
      </c>
      <c r="B150" s="39" t="n"/>
      <c r="C150" s="39" t="n"/>
      <c r="D150" s="39" t="n"/>
      <c r="E150" s="39" t="n"/>
      <c r="F150" s="39" t="n"/>
      <c r="G150" s="39" t="n"/>
      <c r="H150" s="39" t="n"/>
      <c r="I150" s="39" t="n"/>
      <c r="J150" s="40" t="n"/>
      <c r="K150" s="126" t="n"/>
      <c r="L150" s="39" t="n"/>
      <c r="M150" s="39" t="n"/>
      <c r="N150" s="39" t="n"/>
      <c r="O150" s="40" t="n"/>
      <c r="P150" s="124" t="n"/>
      <c r="Q150" s="39" t="n"/>
      <c r="R150" s="39" t="n"/>
      <c r="S150" s="39" t="n"/>
      <c r="T150" s="39" t="n"/>
      <c r="U150" s="39" t="n"/>
      <c r="V150" s="40" t="n"/>
      <c r="W150" s="124" t="n"/>
      <c r="X150" s="39" t="n"/>
      <c r="Y150" s="39" t="n"/>
      <c r="Z150" s="39" t="n"/>
      <c r="AA150" s="39" t="n"/>
      <c r="AB150" s="39" t="n"/>
      <c r="AC150" s="40" t="n"/>
      <c r="AD150" s="124" t="n"/>
      <c r="AE150" s="39" t="n"/>
      <c r="AF150" s="39" t="n"/>
      <c r="AG150" s="39" t="n"/>
      <c r="AH150" s="39" t="n"/>
      <c r="AI150" s="39" t="n"/>
      <c r="AJ150" s="40" t="n"/>
      <c r="AK150" s="83" t="n"/>
      <c r="AL150" s="127" t="inlineStr">
        <is>
          <t>Target first tool set</t>
        </is>
      </c>
      <c r="AM150" s="39" t="n"/>
      <c r="AN150" s="39" t="n"/>
      <c r="AO150" s="39" t="n"/>
      <c r="AP150" s="39" t="n"/>
      <c r="AQ150" s="39" t="n"/>
      <c r="AR150" s="39" t="n"/>
      <c r="AS150" s="39" t="n"/>
      <c r="AT150" s="39" t="n"/>
      <c r="AU150" s="40" t="n"/>
      <c r="AV150" s="126" t="n"/>
      <c r="AW150" s="39" t="n"/>
      <c r="AX150" s="39" t="n"/>
      <c r="AY150" s="39" t="n"/>
      <c r="AZ150" s="40" t="n"/>
      <c r="BA150" s="124" t="n"/>
      <c r="BB150" s="39" t="n"/>
      <c r="BC150" s="39" t="n"/>
      <c r="BD150" s="39" t="n"/>
      <c r="BE150" s="39" t="n"/>
      <c r="BF150" s="39" t="n"/>
      <c r="BG150" s="40" t="n"/>
      <c r="BH150" s="124" t="n"/>
      <c r="BI150" s="39" t="n"/>
      <c r="BJ150" s="39" t="n"/>
      <c r="BK150" s="39" t="n"/>
      <c r="BL150" s="39" t="n"/>
      <c r="BM150" s="39" t="n"/>
      <c r="BN150" s="40" t="n"/>
      <c r="BO150" s="124" t="n"/>
      <c r="BP150" s="39" t="n"/>
      <c r="BQ150" s="39" t="n"/>
      <c r="BR150" s="39" t="n"/>
      <c r="BS150" s="39" t="n"/>
      <c r="BT150" s="39" t="n"/>
      <c r="BU150" s="40" t="n"/>
      <c r="BV150" s="83" t="n"/>
      <c r="BW150" s="127" t="inlineStr">
        <is>
          <t>Target first tool set</t>
        </is>
      </c>
      <c r="BX150" s="39" t="n"/>
      <c r="BY150" s="39" t="n"/>
      <c r="BZ150" s="39" t="n"/>
      <c r="CA150" s="39" t="n"/>
      <c r="CB150" s="39" t="n"/>
      <c r="CC150" s="39" t="n"/>
      <c r="CD150" s="39" t="n"/>
      <c r="CE150" s="39" t="n"/>
      <c r="CF150" s="40" t="n"/>
      <c r="CG150" s="126" t="n"/>
      <c r="CH150" s="39" t="n"/>
      <c r="CI150" s="39" t="n"/>
      <c r="CJ150" s="39" t="n"/>
      <c r="CK150" s="40" t="n"/>
      <c r="CL150" s="124" t="n"/>
      <c r="CM150" s="39" t="n"/>
      <c r="CN150" s="39" t="n"/>
      <c r="CO150" s="39" t="n"/>
      <c r="CP150" s="39" t="n"/>
      <c r="CQ150" s="39" t="n"/>
      <c r="CR150" s="40" t="n"/>
      <c r="CS150" s="124" t="n"/>
      <c r="CT150" s="39" t="n"/>
      <c r="CU150" s="39" t="n"/>
      <c r="CV150" s="39" t="n"/>
      <c r="CW150" s="39" t="n"/>
      <c r="CX150" s="39" t="n"/>
      <c r="CY150" s="40" t="n"/>
      <c r="CZ150" s="124" t="n"/>
      <c r="DA150" s="39" t="n"/>
      <c r="DB150" s="39" t="n"/>
      <c r="DC150" s="39" t="n"/>
      <c r="DD150" s="39" t="n"/>
      <c r="DE150" s="39" t="n"/>
      <c r="DF150" s="40" t="n"/>
      <c r="DG150" s="83" t="n"/>
      <c r="DH150" s="127" t="inlineStr">
        <is>
          <t>Target first tool set</t>
        </is>
      </c>
      <c r="DI150" s="39" t="n"/>
      <c r="DJ150" s="39" t="n"/>
      <c r="DK150" s="39" t="n"/>
      <c r="DL150" s="39" t="n"/>
      <c r="DM150" s="39" t="n"/>
      <c r="DN150" s="39" t="n"/>
      <c r="DO150" s="39" t="n"/>
      <c r="DP150" s="39" t="n"/>
      <c r="DQ150" s="40" t="n"/>
      <c r="DR150" s="126" t="n"/>
      <c r="DS150" s="39" t="n"/>
      <c r="DT150" s="39" t="n"/>
      <c r="DU150" s="39" t="n"/>
      <c r="DV150" s="40" t="n"/>
      <c r="DW150" s="124" t="n"/>
      <c r="DX150" s="39" t="n"/>
      <c r="DY150" s="39" t="n"/>
      <c r="DZ150" s="39" t="n"/>
      <c r="EA150" s="39" t="n"/>
      <c r="EB150" s="39" t="n"/>
      <c r="EC150" s="40" t="n"/>
      <c r="ED150" s="124" t="n"/>
      <c r="EE150" s="39" t="n"/>
      <c r="EF150" s="39" t="n"/>
      <c r="EG150" s="39" t="n"/>
      <c r="EH150" s="39" t="n"/>
      <c r="EI150" s="39" t="n"/>
      <c r="EJ150" s="40" t="n"/>
      <c r="EK150" s="124" t="n"/>
      <c r="EL150" s="39" t="n"/>
      <c r="EM150" s="39" t="n"/>
      <c r="EN150" s="39" t="n"/>
      <c r="EO150" s="39" t="n"/>
      <c r="EP150" s="39" t="n"/>
      <c r="EQ150" s="40" t="n"/>
      <c r="ER150" s="83" t="n"/>
      <c r="ES150" s="83" t="n"/>
      <c r="ET150" s="83" t="n"/>
      <c r="EU150" s="83" t="n"/>
      <c r="EV150" s="83" t="n"/>
      <c r="EW150" s="83" t="n"/>
      <c r="EX150" s="83" t="n"/>
      <c r="EY150" s="83" t="n"/>
      <c r="EZ150" s="83" t="n"/>
      <c r="FA150" s="83" t="n"/>
      <c r="FB150" s="83" t="n"/>
      <c r="FC150" s="83" t="n"/>
      <c r="FD150" s="83" t="n"/>
      <c r="FE150" s="83" t="n"/>
      <c r="FF150" s="83" t="n"/>
      <c r="FG150" s="83" t="n"/>
      <c r="FH150" s="83" t="n"/>
      <c r="FI150" s="83" t="n"/>
      <c r="FJ150" s="83" t="n"/>
      <c r="FK150" s="83" t="n"/>
      <c r="FL150" s="83" t="n"/>
      <c r="FM150" s="83" t="n"/>
      <c r="FN150" s="83" t="n"/>
      <c r="FO150" s="83" t="n"/>
      <c r="FP150" s="83" t="n"/>
      <c r="FQ150" s="83" t="n"/>
      <c r="FR150" s="83" t="n"/>
      <c r="FS150" s="83" t="n"/>
      <c r="FT150" s="83" t="n"/>
      <c r="FU150" s="83" t="n"/>
      <c r="FV150" s="83" t="n"/>
      <c r="FW150" s="83" t="n"/>
      <c r="FX150" s="83" t="n"/>
      <c r="FY150" s="83" t="n"/>
      <c r="FZ150" s="83" t="n"/>
      <c r="GA150" s="83" t="n"/>
      <c r="GB150" s="83" t="n"/>
      <c r="GC150" s="83" t="n"/>
      <c r="GD150" s="83" t="n"/>
      <c r="GE150" s="83" t="n"/>
      <c r="GF150" s="83" t="n"/>
      <c r="GG150" s="83" t="n"/>
      <c r="GH150" s="83" t="n"/>
    </row>
    <row r="151">
      <c r="A151" s="127" t="inlineStr">
        <is>
          <t>Pricing first tool set</t>
        </is>
      </c>
      <c r="B151" s="39" t="n"/>
      <c r="C151" s="39" t="n"/>
      <c r="D151" s="39" t="n"/>
      <c r="E151" s="39" t="n"/>
      <c r="F151" s="39" t="n"/>
      <c r="G151" s="39" t="n"/>
      <c r="H151" s="39" t="n"/>
      <c r="I151" s="39" t="n"/>
      <c r="J151" s="40" t="n"/>
      <c r="K151" s="122" t="n"/>
      <c r="L151" s="39" t="n"/>
      <c r="M151" s="39" t="n"/>
      <c r="N151" s="39" t="n"/>
      <c r="O151" s="40" t="n"/>
      <c r="P151" s="96" t="n"/>
      <c r="Q151" s="39" t="n"/>
      <c r="R151" s="39" t="n"/>
      <c r="S151" s="39" t="n"/>
      <c r="T151" s="39" t="n"/>
      <c r="U151" s="39" t="n"/>
      <c r="V151" s="40" t="n"/>
      <c r="W151" s="96" t="n"/>
      <c r="X151" s="39" t="n"/>
      <c r="Y151" s="39" t="n"/>
      <c r="Z151" s="39" t="n"/>
      <c r="AA151" s="39" t="n"/>
      <c r="AB151" s="39" t="n"/>
      <c r="AC151" s="40" t="n"/>
      <c r="AD151" s="96" t="n"/>
      <c r="AE151" s="39" t="n"/>
      <c r="AF151" s="39" t="n"/>
      <c r="AG151" s="39" t="n"/>
      <c r="AH151" s="39" t="n"/>
      <c r="AI151" s="39" t="n"/>
      <c r="AJ151" s="40" t="n"/>
      <c r="AK151" s="83" t="n"/>
      <c r="AL151" s="127" t="inlineStr">
        <is>
          <t>Pricing first tool set</t>
        </is>
      </c>
      <c r="AM151" s="39" t="n"/>
      <c r="AN151" s="39" t="n"/>
      <c r="AO151" s="39" t="n"/>
      <c r="AP151" s="39" t="n"/>
      <c r="AQ151" s="39" t="n"/>
      <c r="AR151" s="39" t="n"/>
      <c r="AS151" s="39" t="n"/>
      <c r="AT151" s="39" t="n"/>
      <c r="AU151" s="40" t="n"/>
      <c r="AV151" s="122" t="n"/>
      <c r="AW151" s="39" t="n"/>
      <c r="AX151" s="39" t="n"/>
      <c r="AY151" s="39" t="n"/>
      <c r="AZ151" s="40" t="n"/>
      <c r="BA151" s="96" t="n"/>
      <c r="BB151" s="39" t="n"/>
      <c r="BC151" s="39" t="n"/>
      <c r="BD151" s="39" t="n"/>
      <c r="BE151" s="39" t="n"/>
      <c r="BF151" s="39" t="n"/>
      <c r="BG151" s="40" t="n"/>
      <c r="BH151" s="96" t="n"/>
      <c r="BI151" s="39" t="n"/>
      <c r="BJ151" s="39" t="n"/>
      <c r="BK151" s="39" t="n"/>
      <c r="BL151" s="39" t="n"/>
      <c r="BM151" s="39" t="n"/>
      <c r="BN151" s="40" t="n"/>
      <c r="BO151" s="96" t="n"/>
      <c r="BP151" s="39" t="n"/>
      <c r="BQ151" s="39" t="n"/>
      <c r="BR151" s="39" t="n"/>
      <c r="BS151" s="39" t="n"/>
      <c r="BT151" s="39" t="n"/>
      <c r="BU151" s="40" t="n"/>
      <c r="BV151" s="83" t="n"/>
      <c r="BW151" s="127" t="inlineStr">
        <is>
          <t>Pricing first tool set</t>
        </is>
      </c>
      <c r="BX151" s="39" t="n"/>
      <c r="BY151" s="39" t="n"/>
      <c r="BZ151" s="39" t="n"/>
      <c r="CA151" s="39" t="n"/>
      <c r="CB151" s="39" t="n"/>
      <c r="CC151" s="39" t="n"/>
      <c r="CD151" s="39" t="n"/>
      <c r="CE151" s="39" t="n"/>
      <c r="CF151" s="40" t="n"/>
      <c r="CG151" s="122" t="n"/>
      <c r="CH151" s="39" t="n"/>
      <c r="CI151" s="39" t="n"/>
      <c r="CJ151" s="39" t="n"/>
      <c r="CK151" s="40" t="n"/>
      <c r="CL151" s="96" t="n"/>
      <c r="CM151" s="39" t="n"/>
      <c r="CN151" s="39" t="n"/>
      <c r="CO151" s="39" t="n"/>
      <c r="CP151" s="39" t="n"/>
      <c r="CQ151" s="39" t="n"/>
      <c r="CR151" s="40" t="n"/>
      <c r="CS151" s="96" t="n"/>
      <c r="CT151" s="39" t="n"/>
      <c r="CU151" s="39" t="n"/>
      <c r="CV151" s="39" t="n"/>
      <c r="CW151" s="39" t="n"/>
      <c r="CX151" s="39" t="n"/>
      <c r="CY151" s="40" t="n"/>
      <c r="CZ151" s="96" t="n"/>
      <c r="DA151" s="39" t="n"/>
      <c r="DB151" s="39" t="n"/>
      <c r="DC151" s="39" t="n"/>
      <c r="DD151" s="39" t="n"/>
      <c r="DE151" s="39" t="n"/>
      <c r="DF151" s="40" t="n"/>
      <c r="DG151" s="83" t="n"/>
      <c r="DH151" s="127" t="inlineStr">
        <is>
          <t>Pricing first tool set</t>
        </is>
      </c>
      <c r="DI151" s="39" t="n"/>
      <c r="DJ151" s="39" t="n"/>
      <c r="DK151" s="39" t="n"/>
      <c r="DL151" s="39" t="n"/>
      <c r="DM151" s="39" t="n"/>
      <c r="DN151" s="39" t="n"/>
      <c r="DO151" s="39" t="n"/>
      <c r="DP151" s="39" t="n"/>
      <c r="DQ151" s="40" t="n"/>
      <c r="DR151" s="122" t="n"/>
      <c r="DS151" s="39" t="n"/>
      <c r="DT151" s="39" t="n"/>
      <c r="DU151" s="39" t="n"/>
      <c r="DV151" s="40" t="n"/>
      <c r="DW151" s="96" t="n"/>
      <c r="DX151" s="39" t="n"/>
      <c r="DY151" s="39" t="n"/>
      <c r="DZ151" s="39" t="n"/>
      <c r="EA151" s="39" t="n"/>
      <c r="EB151" s="39" t="n"/>
      <c r="EC151" s="40" t="n"/>
      <c r="ED151" s="96" t="n"/>
      <c r="EE151" s="39" t="n"/>
      <c r="EF151" s="39" t="n"/>
      <c r="EG151" s="39" t="n"/>
      <c r="EH151" s="39" t="n"/>
      <c r="EI151" s="39" t="n"/>
      <c r="EJ151" s="40" t="n"/>
      <c r="EK151" s="96" t="n"/>
      <c r="EL151" s="39" t="n"/>
      <c r="EM151" s="39" t="n"/>
      <c r="EN151" s="39" t="n"/>
      <c r="EO151" s="39" t="n"/>
      <c r="EP151" s="39" t="n"/>
      <c r="EQ151" s="40" t="n"/>
      <c r="ER151" s="83" t="n"/>
      <c r="ES151" s="83" t="n"/>
      <c r="ET151" s="83" t="n"/>
      <c r="EU151" s="83" t="n"/>
      <c r="EV151" s="83" t="n"/>
      <c r="EW151" s="83" t="n"/>
      <c r="EX151" s="83" t="n"/>
      <c r="EY151" s="83" t="n"/>
      <c r="EZ151" s="83" t="n"/>
      <c r="FA151" s="83" t="n"/>
      <c r="FB151" s="83" t="n"/>
      <c r="FC151" s="83" t="n"/>
      <c r="FD151" s="83" t="n"/>
      <c r="FE151" s="83" t="n"/>
      <c r="FF151" s="83" t="n"/>
      <c r="FG151" s="83" t="n"/>
      <c r="FH151" s="83" t="n"/>
      <c r="FI151" s="83" t="n"/>
      <c r="FJ151" s="83" t="n"/>
      <c r="FK151" s="83" t="n"/>
      <c r="FL151" s="83" t="n"/>
      <c r="FM151" s="83" t="n"/>
      <c r="FN151" s="83" t="n"/>
      <c r="FO151" s="83" t="n"/>
      <c r="FP151" s="83" t="n"/>
      <c r="FQ151" s="83" t="n"/>
      <c r="FR151" s="83" t="n"/>
      <c r="FS151" s="83" t="n"/>
      <c r="FT151" s="83" t="n"/>
      <c r="FU151" s="83" t="n"/>
      <c r="FV151" s="83" t="n"/>
      <c r="FW151" s="83" t="n"/>
      <c r="FX151" s="83" t="n"/>
      <c r="FY151" s="83" t="n"/>
      <c r="FZ151" s="83" t="n"/>
      <c r="GA151" s="83" t="n"/>
      <c r="GB151" s="83" t="n"/>
      <c r="GC151" s="83" t="n"/>
      <c r="GD151" s="83" t="n"/>
      <c r="GE151" s="83" t="n"/>
      <c r="GF151" s="83" t="n"/>
      <c r="GG151" s="83" t="n"/>
      <c r="GH151" s="83" t="n"/>
    </row>
    <row r="152">
      <c r="A152" s="127" t="inlineStr">
        <is>
          <t>Number of cavities</t>
        </is>
      </c>
      <c r="B152" s="39" t="n"/>
      <c r="C152" s="39" t="n"/>
      <c r="D152" s="39" t="n"/>
      <c r="E152" s="39" t="n"/>
      <c r="F152" s="39" t="n"/>
      <c r="G152" s="39" t="n"/>
      <c r="H152" s="39" t="n"/>
      <c r="I152" s="39" t="n"/>
      <c r="J152" s="40" t="n"/>
      <c r="K152" s="122" t="n"/>
      <c r="L152" s="39" t="n"/>
      <c r="M152" s="39" t="n"/>
      <c r="N152" s="39" t="n"/>
      <c r="O152" s="40" t="n"/>
      <c r="P152" s="121" t="n"/>
      <c r="Q152" s="39" t="n"/>
      <c r="R152" s="39" t="n"/>
      <c r="S152" s="39" t="n"/>
      <c r="T152" s="39" t="n"/>
      <c r="U152" s="39" t="n"/>
      <c r="V152" s="40" t="n"/>
      <c r="W152" s="121" t="n"/>
      <c r="X152" s="39" t="n"/>
      <c r="Y152" s="39" t="n"/>
      <c r="Z152" s="39" t="n"/>
      <c r="AA152" s="39" t="n"/>
      <c r="AB152" s="39" t="n"/>
      <c r="AC152" s="40" t="n"/>
      <c r="AD152" s="121" t="n"/>
      <c r="AE152" s="39" t="n"/>
      <c r="AF152" s="39" t="n"/>
      <c r="AG152" s="39" t="n"/>
      <c r="AH152" s="39" t="n"/>
      <c r="AI152" s="39" t="n"/>
      <c r="AJ152" s="40" t="n"/>
      <c r="AK152" s="83" t="n"/>
      <c r="AL152" s="127" t="inlineStr">
        <is>
          <t>Number of cavities</t>
        </is>
      </c>
      <c r="AM152" s="39" t="n"/>
      <c r="AN152" s="39" t="n"/>
      <c r="AO152" s="39" t="n"/>
      <c r="AP152" s="39" t="n"/>
      <c r="AQ152" s="39" t="n"/>
      <c r="AR152" s="39" t="n"/>
      <c r="AS152" s="39" t="n"/>
      <c r="AT152" s="39" t="n"/>
      <c r="AU152" s="40" t="n"/>
      <c r="AV152" s="122" t="n"/>
      <c r="AW152" s="39" t="n"/>
      <c r="AX152" s="39" t="n"/>
      <c r="AY152" s="39" t="n"/>
      <c r="AZ152" s="40" t="n"/>
      <c r="BA152" s="121" t="n"/>
      <c r="BB152" s="39" t="n"/>
      <c r="BC152" s="39" t="n"/>
      <c r="BD152" s="39" t="n"/>
      <c r="BE152" s="39" t="n"/>
      <c r="BF152" s="39" t="n"/>
      <c r="BG152" s="40" t="n"/>
      <c r="BH152" s="121" t="n"/>
      <c r="BI152" s="39" t="n"/>
      <c r="BJ152" s="39" t="n"/>
      <c r="BK152" s="39" t="n"/>
      <c r="BL152" s="39" t="n"/>
      <c r="BM152" s="39" t="n"/>
      <c r="BN152" s="40" t="n"/>
      <c r="BO152" s="121" t="n"/>
      <c r="BP152" s="39" t="n"/>
      <c r="BQ152" s="39" t="n"/>
      <c r="BR152" s="39" t="n"/>
      <c r="BS152" s="39" t="n"/>
      <c r="BT152" s="39" t="n"/>
      <c r="BU152" s="40" t="n"/>
      <c r="BV152" s="83" t="n"/>
      <c r="BW152" s="127" t="inlineStr">
        <is>
          <t>Number of cavities</t>
        </is>
      </c>
      <c r="BX152" s="39" t="n"/>
      <c r="BY152" s="39" t="n"/>
      <c r="BZ152" s="39" t="n"/>
      <c r="CA152" s="39" t="n"/>
      <c r="CB152" s="39" t="n"/>
      <c r="CC152" s="39" t="n"/>
      <c r="CD152" s="39" t="n"/>
      <c r="CE152" s="39" t="n"/>
      <c r="CF152" s="40" t="n"/>
      <c r="CG152" s="122" t="n"/>
      <c r="CH152" s="39" t="n"/>
      <c r="CI152" s="39" t="n"/>
      <c r="CJ152" s="39" t="n"/>
      <c r="CK152" s="40" t="n"/>
      <c r="CL152" s="121" t="n"/>
      <c r="CM152" s="39" t="n"/>
      <c r="CN152" s="39" t="n"/>
      <c r="CO152" s="39" t="n"/>
      <c r="CP152" s="39" t="n"/>
      <c r="CQ152" s="39" t="n"/>
      <c r="CR152" s="40" t="n"/>
      <c r="CS152" s="121" t="n"/>
      <c r="CT152" s="39" t="n"/>
      <c r="CU152" s="39" t="n"/>
      <c r="CV152" s="39" t="n"/>
      <c r="CW152" s="39" t="n"/>
      <c r="CX152" s="39" t="n"/>
      <c r="CY152" s="40" t="n"/>
      <c r="CZ152" s="121" t="n"/>
      <c r="DA152" s="39" t="n"/>
      <c r="DB152" s="39" t="n"/>
      <c r="DC152" s="39" t="n"/>
      <c r="DD152" s="39" t="n"/>
      <c r="DE152" s="39" t="n"/>
      <c r="DF152" s="40" t="n"/>
      <c r="DG152" s="83" t="n"/>
      <c r="DH152" s="127" t="inlineStr">
        <is>
          <t>Number of cavities</t>
        </is>
      </c>
      <c r="DI152" s="39" t="n"/>
      <c r="DJ152" s="39" t="n"/>
      <c r="DK152" s="39" t="n"/>
      <c r="DL152" s="39" t="n"/>
      <c r="DM152" s="39" t="n"/>
      <c r="DN152" s="39" t="n"/>
      <c r="DO152" s="39" t="n"/>
      <c r="DP152" s="39" t="n"/>
      <c r="DQ152" s="40" t="n"/>
      <c r="DR152" s="122" t="n"/>
      <c r="DS152" s="39" t="n"/>
      <c r="DT152" s="39" t="n"/>
      <c r="DU152" s="39" t="n"/>
      <c r="DV152" s="40" t="n"/>
      <c r="DW152" s="121" t="n"/>
      <c r="DX152" s="39" t="n"/>
      <c r="DY152" s="39" t="n"/>
      <c r="DZ152" s="39" t="n"/>
      <c r="EA152" s="39" t="n"/>
      <c r="EB152" s="39" t="n"/>
      <c r="EC152" s="40" t="n"/>
      <c r="ED152" s="121" t="n"/>
      <c r="EE152" s="39" t="n"/>
      <c r="EF152" s="39" t="n"/>
      <c r="EG152" s="39" t="n"/>
      <c r="EH152" s="39" t="n"/>
      <c r="EI152" s="39" t="n"/>
      <c r="EJ152" s="40" t="n"/>
      <c r="EK152" s="121" t="n"/>
      <c r="EL152" s="39" t="n"/>
      <c r="EM152" s="39" t="n"/>
      <c r="EN152" s="39" t="n"/>
      <c r="EO152" s="39" t="n"/>
      <c r="EP152" s="39" t="n"/>
      <c r="EQ152" s="40" t="n"/>
      <c r="ER152" s="83" t="n"/>
      <c r="ES152" s="83" t="n"/>
      <c r="ET152" s="83" t="n"/>
      <c r="EU152" s="83" t="n"/>
      <c r="EV152" s="83" t="n"/>
      <c r="EW152" s="83" t="n"/>
      <c r="EX152" s="83" t="n"/>
      <c r="EY152" s="83" t="n"/>
      <c r="EZ152" s="83" t="n"/>
      <c r="FA152" s="83" t="n"/>
      <c r="FB152" s="83" t="n"/>
      <c r="FC152" s="83" t="n"/>
      <c r="FD152" s="83" t="n"/>
      <c r="FE152" s="83" t="n"/>
      <c r="FF152" s="83" t="n"/>
      <c r="FG152" s="83" t="n"/>
      <c r="FH152" s="83" t="n"/>
      <c r="FI152" s="83" t="n"/>
      <c r="FJ152" s="83" t="n"/>
      <c r="FK152" s="83" t="n"/>
      <c r="FL152" s="83" t="n"/>
      <c r="FM152" s="83" t="n"/>
      <c r="FN152" s="83" t="n"/>
      <c r="FO152" s="83" t="n"/>
      <c r="FP152" s="83" t="n"/>
      <c r="FQ152" s="83" t="n"/>
      <c r="FR152" s="83" t="n"/>
      <c r="FS152" s="83" t="n"/>
      <c r="FT152" s="83" t="n"/>
      <c r="FU152" s="83" t="n"/>
      <c r="FV152" s="83" t="n"/>
      <c r="FW152" s="83" t="n"/>
      <c r="FX152" s="83" t="n"/>
      <c r="FY152" s="83" t="n"/>
      <c r="FZ152" s="83" t="n"/>
      <c r="GA152" s="83" t="n"/>
      <c r="GB152" s="83" t="n"/>
      <c r="GC152" s="83" t="n"/>
      <c r="GD152" s="83" t="n"/>
      <c r="GE152" s="83" t="n"/>
      <c r="GF152" s="83" t="n"/>
      <c r="GG152" s="83" t="n"/>
      <c r="GH152" s="83" t="n"/>
    </row>
    <row r="153">
      <c r="A153" s="127" t="inlineStr">
        <is>
          <t>Tool ownership</t>
        </is>
      </c>
      <c r="B153" s="39" t="n"/>
      <c r="C153" s="39" t="n"/>
      <c r="D153" s="39" t="n"/>
      <c r="E153" s="39" t="n"/>
      <c r="F153" s="39" t="n"/>
      <c r="G153" s="39" t="n"/>
      <c r="H153" s="39" t="n"/>
      <c r="I153" s="39" t="n"/>
      <c r="J153" s="40" t="n"/>
      <c r="K153" s="122" t="n"/>
      <c r="L153" s="39" t="n"/>
      <c r="M153" s="39" t="n"/>
      <c r="N153" s="39" t="n"/>
      <c r="O153" s="40" t="n"/>
      <c r="P153" s="121" t="n"/>
      <c r="Q153" s="39" t="n"/>
      <c r="R153" s="39" t="n"/>
      <c r="S153" s="39" t="n"/>
      <c r="T153" s="39" t="n"/>
      <c r="U153" s="39" t="n"/>
      <c r="V153" s="40" t="n"/>
      <c r="W153" s="121" t="n"/>
      <c r="X153" s="39" t="n"/>
      <c r="Y153" s="39" t="n"/>
      <c r="Z153" s="39" t="n"/>
      <c r="AA153" s="39" t="n"/>
      <c r="AB153" s="39" t="n"/>
      <c r="AC153" s="40" t="n"/>
      <c r="AD153" s="121" t="n"/>
      <c r="AE153" s="39" t="n"/>
      <c r="AF153" s="39" t="n"/>
      <c r="AG153" s="39" t="n"/>
      <c r="AH153" s="39" t="n"/>
      <c r="AI153" s="39" t="n"/>
      <c r="AJ153" s="40" t="n"/>
      <c r="AK153" s="83" t="n"/>
      <c r="AL153" s="127" t="inlineStr">
        <is>
          <t>Tool ownership</t>
        </is>
      </c>
      <c r="AM153" s="39" t="n"/>
      <c r="AN153" s="39" t="n"/>
      <c r="AO153" s="39" t="n"/>
      <c r="AP153" s="39" t="n"/>
      <c r="AQ153" s="39" t="n"/>
      <c r="AR153" s="39" t="n"/>
      <c r="AS153" s="39" t="n"/>
      <c r="AT153" s="39" t="n"/>
      <c r="AU153" s="40" t="n"/>
      <c r="AV153" s="122" t="n"/>
      <c r="AW153" s="39" t="n"/>
      <c r="AX153" s="39" t="n"/>
      <c r="AY153" s="39" t="n"/>
      <c r="AZ153" s="40" t="n"/>
      <c r="BA153" s="121" t="n"/>
      <c r="BB153" s="39" t="n"/>
      <c r="BC153" s="39" t="n"/>
      <c r="BD153" s="39" t="n"/>
      <c r="BE153" s="39" t="n"/>
      <c r="BF153" s="39" t="n"/>
      <c r="BG153" s="40" t="n"/>
      <c r="BH153" s="121" t="n"/>
      <c r="BI153" s="39" t="n"/>
      <c r="BJ153" s="39" t="n"/>
      <c r="BK153" s="39" t="n"/>
      <c r="BL153" s="39" t="n"/>
      <c r="BM153" s="39" t="n"/>
      <c r="BN153" s="40" t="n"/>
      <c r="BO153" s="121" t="n"/>
      <c r="BP153" s="39" t="n"/>
      <c r="BQ153" s="39" t="n"/>
      <c r="BR153" s="39" t="n"/>
      <c r="BS153" s="39" t="n"/>
      <c r="BT153" s="39" t="n"/>
      <c r="BU153" s="40" t="n"/>
      <c r="BV153" s="83" t="n"/>
      <c r="BW153" s="127" t="inlineStr">
        <is>
          <t>Tool ownership</t>
        </is>
      </c>
      <c r="BX153" s="39" t="n"/>
      <c r="BY153" s="39" t="n"/>
      <c r="BZ153" s="39" t="n"/>
      <c r="CA153" s="39" t="n"/>
      <c r="CB153" s="39" t="n"/>
      <c r="CC153" s="39" t="n"/>
      <c r="CD153" s="39" t="n"/>
      <c r="CE153" s="39" t="n"/>
      <c r="CF153" s="40" t="n"/>
      <c r="CG153" s="122" t="n"/>
      <c r="CH153" s="39" t="n"/>
      <c r="CI153" s="39" t="n"/>
      <c r="CJ153" s="39" t="n"/>
      <c r="CK153" s="40" t="n"/>
      <c r="CL153" s="121" t="n"/>
      <c r="CM153" s="39" t="n"/>
      <c r="CN153" s="39" t="n"/>
      <c r="CO153" s="39" t="n"/>
      <c r="CP153" s="39" t="n"/>
      <c r="CQ153" s="39" t="n"/>
      <c r="CR153" s="40" t="n"/>
      <c r="CS153" s="121" t="n"/>
      <c r="CT153" s="39" t="n"/>
      <c r="CU153" s="39" t="n"/>
      <c r="CV153" s="39" t="n"/>
      <c r="CW153" s="39" t="n"/>
      <c r="CX153" s="39" t="n"/>
      <c r="CY153" s="40" t="n"/>
      <c r="CZ153" s="121" t="n"/>
      <c r="DA153" s="39" t="n"/>
      <c r="DB153" s="39" t="n"/>
      <c r="DC153" s="39" t="n"/>
      <c r="DD153" s="39" t="n"/>
      <c r="DE153" s="39" t="n"/>
      <c r="DF153" s="40" t="n"/>
      <c r="DG153" s="83" t="n"/>
      <c r="DH153" s="127" t="inlineStr">
        <is>
          <t>Tool ownership</t>
        </is>
      </c>
      <c r="DI153" s="39" t="n"/>
      <c r="DJ153" s="39" t="n"/>
      <c r="DK153" s="39" t="n"/>
      <c r="DL153" s="39" t="n"/>
      <c r="DM153" s="39" t="n"/>
      <c r="DN153" s="39" t="n"/>
      <c r="DO153" s="39" t="n"/>
      <c r="DP153" s="39" t="n"/>
      <c r="DQ153" s="40" t="n"/>
      <c r="DR153" s="122" t="n"/>
      <c r="DS153" s="39" t="n"/>
      <c r="DT153" s="39" t="n"/>
      <c r="DU153" s="39" t="n"/>
      <c r="DV153" s="40" t="n"/>
      <c r="DW153" s="121" t="n"/>
      <c r="DX153" s="39" t="n"/>
      <c r="DY153" s="39" t="n"/>
      <c r="DZ153" s="39" t="n"/>
      <c r="EA153" s="39" t="n"/>
      <c r="EB153" s="39" t="n"/>
      <c r="EC153" s="40" t="n"/>
      <c r="ED153" s="121" t="n"/>
      <c r="EE153" s="39" t="n"/>
      <c r="EF153" s="39" t="n"/>
      <c r="EG153" s="39" t="n"/>
      <c r="EH153" s="39" t="n"/>
      <c r="EI153" s="39" t="n"/>
      <c r="EJ153" s="40" t="n"/>
      <c r="EK153" s="121" t="n"/>
      <c r="EL153" s="39" t="n"/>
      <c r="EM153" s="39" t="n"/>
      <c r="EN153" s="39" t="n"/>
      <c r="EO153" s="39" t="n"/>
      <c r="EP153" s="39" t="n"/>
      <c r="EQ153" s="40" t="n"/>
      <c r="ER153" s="83" t="n"/>
      <c r="ES153" s="83" t="n"/>
      <c r="ET153" s="83" t="n"/>
      <c r="EU153" s="83" t="n"/>
      <c r="EV153" s="83" t="n"/>
      <c r="EW153" s="83" t="n"/>
      <c r="EX153" s="83" t="n"/>
      <c r="EY153" s="83" t="n"/>
      <c r="EZ153" s="83" t="n"/>
      <c r="FA153" s="83" t="n"/>
      <c r="FB153" s="83" t="n"/>
      <c r="FC153" s="83" t="n"/>
      <c r="FD153" s="83" t="n"/>
      <c r="FE153" s="83" t="n"/>
      <c r="FF153" s="83" t="n"/>
      <c r="FG153" s="83" t="n"/>
      <c r="FH153" s="83" t="n"/>
      <c r="FI153" s="83" t="n"/>
      <c r="FJ153" s="83" t="n"/>
      <c r="FK153" s="83" t="n"/>
      <c r="FL153" s="83" t="n"/>
      <c r="FM153" s="83" t="n"/>
      <c r="FN153" s="83" t="n"/>
      <c r="FO153" s="83" t="n"/>
      <c r="FP153" s="83" t="n"/>
      <c r="FQ153" s="83" t="n"/>
      <c r="FR153" s="83" t="n"/>
      <c r="FS153" s="83" t="n"/>
      <c r="FT153" s="83" t="n"/>
      <c r="FU153" s="83" t="n"/>
      <c r="FV153" s="83" t="n"/>
      <c r="FW153" s="83" t="n"/>
      <c r="FX153" s="83" t="n"/>
      <c r="FY153" s="83" t="n"/>
      <c r="FZ153" s="83" t="n"/>
      <c r="GA153" s="83" t="n"/>
      <c r="GB153" s="83" t="n"/>
      <c r="GC153" s="83" t="n"/>
      <c r="GD153" s="83" t="n"/>
      <c r="GE153" s="83" t="n"/>
      <c r="GF153" s="83" t="n"/>
      <c r="GG153" s="83" t="n"/>
      <c r="GH153" s="83" t="n"/>
    </row>
    <row r="154">
      <c r="A154" s="127" t="inlineStr">
        <is>
          <t>Target additional invest</t>
        </is>
      </c>
      <c r="B154" s="39" t="n"/>
      <c r="C154" s="39" t="n"/>
      <c r="D154" s="39" t="n"/>
      <c r="E154" s="39" t="n"/>
      <c r="F154" s="39" t="n"/>
      <c r="G154" s="39" t="n"/>
      <c r="H154" s="39" t="n"/>
      <c r="I154" s="39" t="n"/>
      <c r="J154" s="40" t="n"/>
      <c r="K154" s="126" t="n"/>
      <c r="L154" s="39" t="n"/>
      <c r="M154" s="39" t="n"/>
      <c r="N154" s="39" t="n"/>
      <c r="O154" s="40" t="n"/>
      <c r="P154" s="124" t="n"/>
      <c r="Q154" s="39" t="n"/>
      <c r="R154" s="39" t="n"/>
      <c r="S154" s="39" t="n"/>
      <c r="T154" s="39" t="n"/>
      <c r="U154" s="39" t="n"/>
      <c r="V154" s="40" t="n"/>
      <c r="W154" s="124" t="n"/>
      <c r="X154" s="39" t="n"/>
      <c r="Y154" s="39" t="n"/>
      <c r="Z154" s="39" t="n"/>
      <c r="AA154" s="39" t="n"/>
      <c r="AB154" s="39" t="n"/>
      <c r="AC154" s="40" t="n"/>
      <c r="AD154" s="124" t="n"/>
      <c r="AE154" s="39" t="n"/>
      <c r="AF154" s="39" t="n"/>
      <c r="AG154" s="39" t="n"/>
      <c r="AH154" s="39" t="n"/>
      <c r="AI154" s="39" t="n"/>
      <c r="AJ154" s="40" t="n"/>
      <c r="AK154" s="83" t="n"/>
      <c r="AL154" s="127" t="inlineStr">
        <is>
          <t>Target additional invest</t>
        </is>
      </c>
      <c r="AM154" s="39" t="n"/>
      <c r="AN154" s="39" t="n"/>
      <c r="AO154" s="39" t="n"/>
      <c r="AP154" s="39" t="n"/>
      <c r="AQ154" s="39" t="n"/>
      <c r="AR154" s="39" t="n"/>
      <c r="AS154" s="39" t="n"/>
      <c r="AT154" s="39" t="n"/>
      <c r="AU154" s="40" t="n"/>
      <c r="AV154" s="126" t="n"/>
      <c r="AW154" s="39" t="n"/>
      <c r="AX154" s="39" t="n"/>
      <c r="AY154" s="39" t="n"/>
      <c r="AZ154" s="40" t="n"/>
      <c r="BA154" s="124" t="n"/>
      <c r="BB154" s="39" t="n"/>
      <c r="BC154" s="39" t="n"/>
      <c r="BD154" s="39" t="n"/>
      <c r="BE154" s="39" t="n"/>
      <c r="BF154" s="39" t="n"/>
      <c r="BG154" s="40" t="n"/>
      <c r="BH154" s="124" t="n"/>
      <c r="BI154" s="39" t="n"/>
      <c r="BJ154" s="39" t="n"/>
      <c r="BK154" s="39" t="n"/>
      <c r="BL154" s="39" t="n"/>
      <c r="BM154" s="39" t="n"/>
      <c r="BN154" s="40" t="n"/>
      <c r="BO154" s="124" t="n"/>
      <c r="BP154" s="39" t="n"/>
      <c r="BQ154" s="39" t="n"/>
      <c r="BR154" s="39" t="n"/>
      <c r="BS154" s="39" t="n"/>
      <c r="BT154" s="39" t="n"/>
      <c r="BU154" s="40" t="n"/>
      <c r="BV154" s="83" t="n"/>
      <c r="BW154" s="127" t="inlineStr">
        <is>
          <t>Target additional invest</t>
        </is>
      </c>
      <c r="BX154" s="39" t="n"/>
      <c r="BY154" s="39" t="n"/>
      <c r="BZ154" s="39" t="n"/>
      <c r="CA154" s="39" t="n"/>
      <c r="CB154" s="39" t="n"/>
      <c r="CC154" s="39" t="n"/>
      <c r="CD154" s="39" t="n"/>
      <c r="CE154" s="39" t="n"/>
      <c r="CF154" s="40" t="n"/>
      <c r="CG154" s="126" t="n"/>
      <c r="CH154" s="39" t="n"/>
      <c r="CI154" s="39" t="n"/>
      <c r="CJ154" s="39" t="n"/>
      <c r="CK154" s="40" t="n"/>
      <c r="CL154" s="124" t="n"/>
      <c r="CM154" s="39" t="n"/>
      <c r="CN154" s="39" t="n"/>
      <c r="CO154" s="39" t="n"/>
      <c r="CP154" s="39" t="n"/>
      <c r="CQ154" s="39" t="n"/>
      <c r="CR154" s="40" t="n"/>
      <c r="CS154" s="124" t="n"/>
      <c r="CT154" s="39" t="n"/>
      <c r="CU154" s="39" t="n"/>
      <c r="CV154" s="39" t="n"/>
      <c r="CW154" s="39" t="n"/>
      <c r="CX154" s="39" t="n"/>
      <c r="CY154" s="40" t="n"/>
      <c r="CZ154" s="124" t="n"/>
      <c r="DA154" s="39" t="n"/>
      <c r="DB154" s="39" t="n"/>
      <c r="DC154" s="39" t="n"/>
      <c r="DD154" s="39" t="n"/>
      <c r="DE154" s="39" t="n"/>
      <c r="DF154" s="40" t="n"/>
      <c r="DG154" s="83" t="n"/>
      <c r="DH154" s="127" t="inlineStr">
        <is>
          <t>Target additional invest</t>
        </is>
      </c>
      <c r="DI154" s="39" t="n"/>
      <c r="DJ154" s="39" t="n"/>
      <c r="DK154" s="39" t="n"/>
      <c r="DL154" s="39" t="n"/>
      <c r="DM154" s="39" t="n"/>
      <c r="DN154" s="39" t="n"/>
      <c r="DO154" s="39" t="n"/>
      <c r="DP154" s="39" t="n"/>
      <c r="DQ154" s="40" t="n"/>
      <c r="DR154" s="126" t="n"/>
      <c r="DS154" s="39" t="n"/>
      <c r="DT154" s="39" t="n"/>
      <c r="DU154" s="39" t="n"/>
      <c r="DV154" s="40" t="n"/>
      <c r="DW154" s="124" t="n"/>
      <c r="DX154" s="39" t="n"/>
      <c r="DY154" s="39" t="n"/>
      <c r="DZ154" s="39" t="n"/>
      <c r="EA154" s="39" t="n"/>
      <c r="EB154" s="39" t="n"/>
      <c r="EC154" s="40" t="n"/>
      <c r="ED154" s="124" t="n"/>
      <c r="EE154" s="39" t="n"/>
      <c r="EF154" s="39" t="n"/>
      <c r="EG154" s="39" t="n"/>
      <c r="EH154" s="39" t="n"/>
      <c r="EI154" s="39" t="n"/>
      <c r="EJ154" s="40" t="n"/>
      <c r="EK154" s="124" t="n"/>
      <c r="EL154" s="39" t="n"/>
      <c r="EM154" s="39" t="n"/>
      <c r="EN154" s="39" t="n"/>
      <c r="EO154" s="39" t="n"/>
      <c r="EP154" s="39" t="n"/>
      <c r="EQ154" s="40" t="n"/>
      <c r="ER154" s="83" t="n"/>
      <c r="ES154" s="83" t="n"/>
      <c r="ET154" s="83" t="n"/>
      <c r="EU154" s="83" t="n"/>
      <c r="EV154" s="83" t="n"/>
      <c r="EW154" s="83" t="n"/>
      <c r="EX154" s="83" t="n"/>
      <c r="EY154" s="83" t="n"/>
      <c r="EZ154" s="83" t="n"/>
      <c r="FA154" s="83" t="n"/>
      <c r="FB154" s="83" t="n"/>
      <c r="FC154" s="83" t="n"/>
      <c r="FD154" s="83" t="n"/>
      <c r="FE154" s="83" t="n"/>
      <c r="FF154" s="83" t="n"/>
      <c r="FG154" s="83" t="n"/>
      <c r="FH154" s="83" t="n"/>
      <c r="FI154" s="83" t="n"/>
      <c r="FJ154" s="83" t="n"/>
      <c r="FK154" s="83" t="n"/>
      <c r="FL154" s="83" t="n"/>
      <c r="FM154" s="83" t="n"/>
      <c r="FN154" s="83" t="n"/>
      <c r="FO154" s="83" t="n"/>
      <c r="FP154" s="83" t="n"/>
      <c r="FQ154" s="83" t="n"/>
      <c r="FR154" s="83" t="n"/>
      <c r="FS154" s="83" t="n"/>
      <c r="FT154" s="83" t="n"/>
      <c r="FU154" s="83" t="n"/>
      <c r="FV154" s="83" t="n"/>
      <c r="FW154" s="83" t="n"/>
      <c r="FX154" s="83" t="n"/>
      <c r="FY154" s="83" t="n"/>
      <c r="FZ154" s="83" t="n"/>
      <c r="GA154" s="83" t="n"/>
      <c r="GB154" s="83" t="n"/>
      <c r="GC154" s="83" t="n"/>
      <c r="GD154" s="83" t="n"/>
      <c r="GE154" s="83" t="n"/>
      <c r="GF154" s="83" t="n"/>
      <c r="GG154" s="83" t="n"/>
      <c r="GH154" s="83" t="n"/>
    </row>
    <row r="155">
      <c r="A155" s="127" t="inlineStr">
        <is>
          <t>Total pricing additional invest</t>
        </is>
      </c>
      <c r="B155" s="39" t="n"/>
      <c r="C155" s="39" t="n"/>
      <c r="D155" s="39" t="n"/>
      <c r="E155" s="39" t="n"/>
      <c r="F155" s="39" t="n"/>
      <c r="G155" s="39" t="n"/>
      <c r="H155" s="39" t="n"/>
      <c r="I155" s="39" t="n"/>
      <c r="J155" s="40" t="n"/>
      <c r="K155" s="122" t="n"/>
      <c r="L155" s="39" t="n"/>
      <c r="M155" s="39" t="n"/>
      <c r="N155" s="39" t="n"/>
      <c r="O155" s="40" t="n"/>
      <c r="P155" s="96" t="n"/>
      <c r="Q155" s="39" t="n"/>
      <c r="R155" s="39" t="n"/>
      <c r="S155" s="39" t="n"/>
      <c r="T155" s="39" t="n"/>
      <c r="U155" s="39" t="n"/>
      <c r="V155" s="40" t="n"/>
      <c r="W155" s="96" t="n"/>
      <c r="X155" s="39" t="n"/>
      <c r="Y155" s="39" t="n"/>
      <c r="Z155" s="39" t="n"/>
      <c r="AA155" s="39" t="n"/>
      <c r="AB155" s="39" t="n"/>
      <c r="AC155" s="40" t="n"/>
      <c r="AD155" s="96" t="n"/>
      <c r="AE155" s="39" t="n"/>
      <c r="AF155" s="39" t="n"/>
      <c r="AG155" s="39" t="n"/>
      <c r="AH155" s="39" t="n"/>
      <c r="AI155" s="39" t="n"/>
      <c r="AJ155" s="40" t="n"/>
      <c r="AK155" s="83" t="n"/>
      <c r="AL155" s="127" t="inlineStr">
        <is>
          <t>Total pricing additional invest</t>
        </is>
      </c>
      <c r="AM155" s="39" t="n"/>
      <c r="AN155" s="39" t="n"/>
      <c r="AO155" s="39" t="n"/>
      <c r="AP155" s="39" t="n"/>
      <c r="AQ155" s="39" t="n"/>
      <c r="AR155" s="39" t="n"/>
      <c r="AS155" s="39" t="n"/>
      <c r="AT155" s="39" t="n"/>
      <c r="AU155" s="40" t="n"/>
      <c r="AV155" s="122" t="n"/>
      <c r="AW155" s="39" t="n"/>
      <c r="AX155" s="39" t="n"/>
      <c r="AY155" s="39" t="n"/>
      <c r="AZ155" s="40" t="n"/>
      <c r="BA155" s="96" t="n"/>
      <c r="BB155" s="39" t="n"/>
      <c r="BC155" s="39" t="n"/>
      <c r="BD155" s="39" t="n"/>
      <c r="BE155" s="39" t="n"/>
      <c r="BF155" s="39" t="n"/>
      <c r="BG155" s="40" t="n"/>
      <c r="BH155" s="96" t="n"/>
      <c r="BI155" s="39" t="n"/>
      <c r="BJ155" s="39" t="n"/>
      <c r="BK155" s="39" t="n"/>
      <c r="BL155" s="39" t="n"/>
      <c r="BM155" s="39" t="n"/>
      <c r="BN155" s="40" t="n"/>
      <c r="BO155" s="96" t="n"/>
      <c r="BP155" s="39" t="n"/>
      <c r="BQ155" s="39" t="n"/>
      <c r="BR155" s="39" t="n"/>
      <c r="BS155" s="39" t="n"/>
      <c r="BT155" s="39" t="n"/>
      <c r="BU155" s="40" t="n"/>
      <c r="BV155" s="83" t="n"/>
      <c r="BW155" s="127" t="inlineStr">
        <is>
          <t>Total pricing additional invest</t>
        </is>
      </c>
      <c r="BX155" s="39" t="n"/>
      <c r="BY155" s="39" t="n"/>
      <c r="BZ155" s="39" t="n"/>
      <c r="CA155" s="39" t="n"/>
      <c r="CB155" s="39" t="n"/>
      <c r="CC155" s="39" t="n"/>
      <c r="CD155" s="39" t="n"/>
      <c r="CE155" s="39" t="n"/>
      <c r="CF155" s="40" t="n"/>
      <c r="CG155" s="122" t="n"/>
      <c r="CH155" s="39" t="n"/>
      <c r="CI155" s="39" t="n"/>
      <c r="CJ155" s="39" t="n"/>
      <c r="CK155" s="40" t="n"/>
      <c r="CL155" s="96" t="n"/>
      <c r="CM155" s="39" t="n"/>
      <c r="CN155" s="39" t="n"/>
      <c r="CO155" s="39" t="n"/>
      <c r="CP155" s="39" t="n"/>
      <c r="CQ155" s="39" t="n"/>
      <c r="CR155" s="40" t="n"/>
      <c r="CS155" s="96" t="n"/>
      <c r="CT155" s="39" t="n"/>
      <c r="CU155" s="39" t="n"/>
      <c r="CV155" s="39" t="n"/>
      <c r="CW155" s="39" t="n"/>
      <c r="CX155" s="39" t="n"/>
      <c r="CY155" s="40" t="n"/>
      <c r="CZ155" s="96" t="n"/>
      <c r="DA155" s="39" t="n"/>
      <c r="DB155" s="39" t="n"/>
      <c r="DC155" s="39" t="n"/>
      <c r="DD155" s="39" t="n"/>
      <c r="DE155" s="39" t="n"/>
      <c r="DF155" s="40" t="n"/>
      <c r="DG155" s="83" t="n"/>
      <c r="DH155" s="127" t="inlineStr">
        <is>
          <t>Total pricing additional invest</t>
        </is>
      </c>
      <c r="DI155" s="39" t="n"/>
      <c r="DJ155" s="39" t="n"/>
      <c r="DK155" s="39" t="n"/>
      <c r="DL155" s="39" t="n"/>
      <c r="DM155" s="39" t="n"/>
      <c r="DN155" s="39" t="n"/>
      <c r="DO155" s="39" t="n"/>
      <c r="DP155" s="39" t="n"/>
      <c r="DQ155" s="40" t="n"/>
      <c r="DR155" s="122" t="n"/>
      <c r="DS155" s="39" t="n"/>
      <c r="DT155" s="39" t="n"/>
      <c r="DU155" s="39" t="n"/>
      <c r="DV155" s="40" t="n"/>
      <c r="DW155" s="96" t="n"/>
      <c r="DX155" s="39" t="n"/>
      <c r="DY155" s="39" t="n"/>
      <c r="DZ155" s="39" t="n"/>
      <c r="EA155" s="39" t="n"/>
      <c r="EB155" s="39" t="n"/>
      <c r="EC155" s="40" t="n"/>
      <c r="ED155" s="96" t="n"/>
      <c r="EE155" s="39" t="n"/>
      <c r="EF155" s="39" t="n"/>
      <c r="EG155" s="39" t="n"/>
      <c r="EH155" s="39" t="n"/>
      <c r="EI155" s="39" t="n"/>
      <c r="EJ155" s="40" t="n"/>
      <c r="EK155" s="96" t="n"/>
      <c r="EL155" s="39" t="n"/>
      <c r="EM155" s="39" t="n"/>
      <c r="EN155" s="39" t="n"/>
      <c r="EO155" s="39" t="n"/>
      <c r="EP155" s="39" t="n"/>
      <c r="EQ155" s="40" t="n"/>
      <c r="ER155" s="83" t="n"/>
      <c r="ES155" s="83" t="n"/>
      <c r="ET155" s="83" t="n"/>
      <c r="EU155" s="83" t="n"/>
      <c r="EV155" s="83" t="n"/>
      <c r="EW155" s="83" t="n"/>
      <c r="EX155" s="83" t="n"/>
      <c r="EY155" s="83" t="n"/>
      <c r="EZ155" s="83" t="n"/>
      <c r="FA155" s="83" t="n"/>
      <c r="FB155" s="83" t="n"/>
      <c r="FC155" s="83" t="n"/>
      <c r="FD155" s="83" t="n"/>
      <c r="FE155" s="83" t="n"/>
      <c r="FF155" s="83" t="n"/>
      <c r="FG155" s="83" t="n"/>
      <c r="FH155" s="83" t="n"/>
      <c r="FI155" s="83" t="n"/>
      <c r="FJ155" s="83" t="n"/>
      <c r="FK155" s="83" t="n"/>
      <c r="FL155" s="83" t="n"/>
      <c r="FM155" s="83" t="n"/>
      <c r="FN155" s="83" t="n"/>
      <c r="FO155" s="83" t="n"/>
      <c r="FP155" s="83" t="n"/>
      <c r="FQ155" s="83" t="n"/>
      <c r="FR155" s="83" t="n"/>
      <c r="FS155" s="83" t="n"/>
      <c r="FT155" s="83" t="n"/>
      <c r="FU155" s="83" t="n"/>
      <c r="FV155" s="83" t="n"/>
      <c r="FW155" s="83" t="n"/>
      <c r="FX155" s="83" t="n"/>
      <c r="FY155" s="83" t="n"/>
      <c r="FZ155" s="83" t="n"/>
      <c r="GA155" s="83" t="n"/>
      <c r="GB155" s="83" t="n"/>
      <c r="GC155" s="83" t="n"/>
      <c r="GD155" s="83" t="n"/>
      <c r="GE155" s="83" t="n"/>
      <c r="GF155" s="83" t="n"/>
      <c r="GG155" s="83" t="n"/>
      <c r="GH155" s="83" t="n"/>
    </row>
    <row r="156" ht="12.75" customHeight="1">
      <c r="A156" s="110" t="inlineStr">
        <is>
          <t>Pricing follow up tools</t>
        </is>
      </c>
      <c r="B156" s="39" t="n"/>
      <c r="C156" s="39" t="n"/>
      <c r="D156" s="39" t="n"/>
      <c r="E156" s="39" t="n"/>
      <c r="F156" s="39" t="n"/>
      <c r="G156" s="39" t="n"/>
      <c r="H156" s="39" t="n"/>
      <c r="I156" s="39" t="n"/>
      <c r="J156" s="40" t="n"/>
      <c r="K156" s="122" t="n"/>
      <c r="L156" s="39" t="n"/>
      <c r="M156" s="39" t="n"/>
      <c r="N156" s="39" t="n"/>
      <c r="O156" s="40" t="n"/>
      <c r="P156" s="96" t="n"/>
      <c r="Q156" s="39" t="n"/>
      <c r="R156" s="39" t="n"/>
      <c r="S156" s="39" t="n"/>
      <c r="T156" s="39" t="n"/>
      <c r="U156" s="39" t="n"/>
      <c r="V156" s="40" t="n"/>
      <c r="W156" s="96" t="n"/>
      <c r="X156" s="39" t="n"/>
      <c r="Y156" s="39" t="n"/>
      <c r="Z156" s="39" t="n"/>
      <c r="AA156" s="39" t="n"/>
      <c r="AB156" s="39" t="n"/>
      <c r="AC156" s="40" t="n"/>
      <c r="AD156" s="96" t="n"/>
      <c r="AE156" s="39" t="n"/>
      <c r="AF156" s="39" t="n"/>
      <c r="AG156" s="39" t="n"/>
      <c r="AH156" s="39" t="n"/>
      <c r="AI156" s="39" t="n"/>
      <c r="AJ156" s="40" t="n"/>
      <c r="AK156" s="83" t="n"/>
      <c r="AL156" s="110" t="inlineStr">
        <is>
          <t>Pricing follow up tools</t>
        </is>
      </c>
      <c r="AM156" s="39" t="n"/>
      <c r="AN156" s="39" t="n"/>
      <c r="AO156" s="39" t="n"/>
      <c r="AP156" s="39" t="n"/>
      <c r="AQ156" s="39" t="n"/>
      <c r="AR156" s="39" t="n"/>
      <c r="AS156" s="39" t="n"/>
      <c r="AT156" s="39" t="n"/>
      <c r="AU156" s="40" t="n"/>
      <c r="AV156" s="122" t="n"/>
      <c r="AW156" s="39" t="n"/>
      <c r="AX156" s="39" t="n"/>
      <c r="AY156" s="39" t="n"/>
      <c r="AZ156" s="40" t="n"/>
      <c r="BA156" s="96" t="n"/>
      <c r="BB156" s="39" t="n"/>
      <c r="BC156" s="39" t="n"/>
      <c r="BD156" s="39" t="n"/>
      <c r="BE156" s="39" t="n"/>
      <c r="BF156" s="39" t="n"/>
      <c r="BG156" s="40" t="n"/>
      <c r="BH156" s="96" t="n"/>
      <c r="BI156" s="39" t="n"/>
      <c r="BJ156" s="39" t="n"/>
      <c r="BK156" s="39" t="n"/>
      <c r="BL156" s="39" t="n"/>
      <c r="BM156" s="39" t="n"/>
      <c r="BN156" s="40" t="n"/>
      <c r="BO156" s="96" t="n"/>
      <c r="BP156" s="39" t="n"/>
      <c r="BQ156" s="39" t="n"/>
      <c r="BR156" s="39" t="n"/>
      <c r="BS156" s="39" t="n"/>
      <c r="BT156" s="39" t="n"/>
      <c r="BU156" s="40" t="n"/>
      <c r="BV156" s="83" t="n"/>
      <c r="BW156" s="110" t="inlineStr">
        <is>
          <t>Pricing follow up tools</t>
        </is>
      </c>
      <c r="BX156" s="39" t="n"/>
      <c r="BY156" s="39" t="n"/>
      <c r="BZ156" s="39" t="n"/>
      <c r="CA156" s="39" t="n"/>
      <c r="CB156" s="39" t="n"/>
      <c r="CC156" s="39" t="n"/>
      <c r="CD156" s="39" t="n"/>
      <c r="CE156" s="39" t="n"/>
      <c r="CF156" s="40" t="n"/>
      <c r="CG156" s="122" t="n"/>
      <c r="CH156" s="39" t="n"/>
      <c r="CI156" s="39" t="n"/>
      <c r="CJ156" s="39" t="n"/>
      <c r="CK156" s="40" t="n"/>
      <c r="CL156" s="96" t="n"/>
      <c r="CM156" s="39" t="n"/>
      <c r="CN156" s="39" t="n"/>
      <c r="CO156" s="39" t="n"/>
      <c r="CP156" s="39" t="n"/>
      <c r="CQ156" s="39" t="n"/>
      <c r="CR156" s="40" t="n"/>
      <c r="CS156" s="96" t="n"/>
      <c r="CT156" s="39" t="n"/>
      <c r="CU156" s="39" t="n"/>
      <c r="CV156" s="39" t="n"/>
      <c r="CW156" s="39" t="n"/>
      <c r="CX156" s="39" t="n"/>
      <c r="CY156" s="40" t="n"/>
      <c r="CZ156" s="96" t="n"/>
      <c r="DA156" s="39" t="n"/>
      <c r="DB156" s="39" t="n"/>
      <c r="DC156" s="39" t="n"/>
      <c r="DD156" s="39" t="n"/>
      <c r="DE156" s="39" t="n"/>
      <c r="DF156" s="40" t="n"/>
      <c r="DG156" s="83" t="n"/>
      <c r="DH156" s="110" t="inlineStr">
        <is>
          <t>Pricing follow up tools</t>
        </is>
      </c>
      <c r="DI156" s="39" t="n"/>
      <c r="DJ156" s="39" t="n"/>
      <c r="DK156" s="39" t="n"/>
      <c r="DL156" s="39" t="n"/>
      <c r="DM156" s="39" t="n"/>
      <c r="DN156" s="39" t="n"/>
      <c r="DO156" s="39" t="n"/>
      <c r="DP156" s="39" t="n"/>
      <c r="DQ156" s="40" t="n"/>
      <c r="DR156" s="122" t="n"/>
      <c r="DS156" s="39" t="n"/>
      <c r="DT156" s="39" t="n"/>
      <c r="DU156" s="39" t="n"/>
      <c r="DV156" s="40" t="n"/>
      <c r="DW156" s="96" t="n"/>
      <c r="DX156" s="39" t="n"/>
      <c r="DY156" s="39" t="n"/>
      <c r="DZ156" s="39" t="n"/>
      <c r="EA156" s="39" t="n"/>
      <c r="EB156" s="39" t="n"/>
      <c r="EC156" s="40" t="n"/>
      <c r="ED156" s="96" t="n"/>
      <c r="EE156" s="39" t="n"/>
      <c r="EF156" s="39" t="n"/>
      <c r="EG156" s="39" t="n"/>
      <c r="EH156" s="39" t="n"/>
      <c r="EI156" s="39" t="n"/>
      <c r="EJ156" s="40" t="n"/>
      <c r="EK156" s="96" t="n"/>
      <c r="EL156" s="39" t="n"/>
      <c r="EM156" s="39" t="n"/>
      <c r="EN156" s="39" t="n"/>
      <c r="EO156" s="39" t="n"/>
      <c r="EP156" s="39" t="n"/>
      <c r="EQ156" s="40" t="n"/>
      <c r="ER156" s="83" t="n"/>
      <c r="ES156" s="83" t="n"/>
      <c r="ET156" s="83" t="n"/>
      <c r="EU156" s="83" t="n"/>
      <c r="EV156" s="83" t="n"/>
      <c r="EW156" s="83" t="n"/>
      <c r="EX156" s="83" t="n"/>
      <c r="EY156" s="83" t="n"/>
      <c r="EZ156" s="83" t="n"/>
      <c r="FA156" s="83" t="n"/>
      <c r="FB156" s="83" t="n"/>
      <c r="FC156" s="83" t="n"/>
      <c r="FD156" s="83" t="n"/>
      <c r="FE156" s="83" t="n"/>
      <c r="FF156" s="83" t="n"/>
      <c r="FG156" s="83" t="n"/>
      <c r="FH156" s="83" t="n"/>
      <c r="FI156" s="83" t="n"/>
      <c r="FJ156" s="83" t="n"/>
      <c r="FK156" s="83" t="n"/>
      <c r="FL156" s="83" t="n"/>
      <c r="FM156" s="83" t="n"/>
      <c r="FN156" s="83" t="n"/>
      <c r="FO156" s="83" t="n"/>
      <c r="FP156" s="83" t="n"/>
      <c r="FQ156" s="83" t="n"/>
      <c r="FR156" s="83" t="n"/>
      <c r="FS156" s="83" t="n"/>
      <c r="FT156" s="83" t="n"/>
      <c r="FU156" s="83" t="n"/>
      <c r="FV156" s="83" t="n"/>
      <c r="FW156" s="83" t="n"/>
      <c r="FX156" s="83" t="n"/>
      <c r="FY156" s="83" t="n"/>
      <c r="FZ156" s="83" t="n"/>
      <c r="GA156" s="83" t="n"/>
      <c r="GB156" s="83" t="n"/>
      <c r="GC156" s="83" t="n"/>
      <c r="GD156" s="83" t="n"/>
      <c r="GE156" s="83" t="n"/>
      <c r="GF156" s="83" t="n"/>
      <c r="GG156" s="83" t="n"/>
      <c r="GH156" s="83" t="n"/>
    </row>
    <row r="157" ht="12.75" customHeight="1">
      <c r="A157" s="110" t="inlineStr">
        <is>
          <t>estimated number follow up tools</t>
        </is>
      </c>
      <c r="B157" s="39" t="n"/>
      <c r="C157" s="39" t="n"/>
      <c r="D157" s="39" t="n"/>
      <c r="E157" s="39" t="n"/>
      <c r="F157" s="39" t="n"/>
      <c r="G157" s="39" t="n"/>
      <c r="H157" s="39" t="n"/>
      <c r="I157" s="39" t="n"/>
      <c r="J157" s="40" t="n"/>
      <c r="K157" s="122" t="n"/>
      <c r="L157" s="39" t="n"/>
      <c r="M157" s="39" t="n"/>
      <c r="N157" s="39" t="n"/>
      <c r="O157" s="40" t="n"/>
      <c r="P157" s="121" t="n"/>
      <c r="Q157" s="39" t="n"/>
      <c r="R157" s="39" t="n"/>
      <c r="S157" s="39" t="n"/>
      <c r="T157" s="39" t="n"/>
      <c r="U157" s="39" t="n"/>
      <c r="V157" s="40" t="n"/>
      <c r="W157" s="121" t="n"/>
      <c r="X157" s="39" t="n"/>
      <c r="Y157" s="39" t="n"/>
      <c r="Z157" s="39" t="n"/>
      <c r="AA157" s="39" t="n"/>
      <c r="AB157" s="39" t="n"/>
      <c r="AC157" s="40" t="n"/>
      <c r="AD157" s="121" t="n"/>
      <c r="AE157" s="39" t="n"/>
      <c r="AF157" s="39" t="n"/>
      <c r="AG157" s="39" t="n"/>
      <c r="AH157" s="39" t="n"/>
      <c r="AI157" s="39" t="n"/>
      <c r="AJ157" s="40" t="n"/>
      <c r="AK157" s="83" t="n"/>
      <c r="AL157" s="110" t="inlineStr">
        <is>
          <t>estimated number follow up tools</t>
        </is>
      </c>
      <c r="AM157" s="39" t="n"/>
      <c r="AN157" s="39" t="n"/>
      <c r="AO157" s="39" t="n"/>
      <c r="AP157" s="39" t="n"/>
      <c r="AQ157" s="39" t="n"/>
      <c r="AR157" s="39" t="n"/>
      <c r="AS157" s="39" t="n"/>
      <c r="AT157" s="39" t="n"/>
      <c r="AU157" s="40" t="n"/>
      <c r="AV157" s="122" t="n"/>
      <c r="AW157" s="39" t="n"/>
      <c r="AX157" s="39" t="n"/>
      <c r="AY157" s="39" t="n"/>
      <c r="AZ157" s="40" t="n"/>
      <c r="BA157" s="121" t="n"/>
      <c r="BB157" s="39" t="n"/>
      <c r="BC157" s="39" t="n"/>
      <c r="BD157" s="39" t="n"/>
      <c r="BE157" s="39" t="n"/>
      <c r="BF157" s="39" t="n"/>
      <c r="BG157" s="40" t="n"/>
      <c r="BH157" s="121" t="n"/>
      <c r="BI157" s="39" t="n"/>
      <c r="BJ157" s="39" t="n"/>
      <c r="BK157" s="39" t="n"/>
      <c r="BL157" s="39" t="n"/>
      <c r="BM157" s="39" t="n"/>
      <c r="BN157" s="40" t="n"/>
      <c r="BO157" s="121" t="n"/>
      <c r="BP157" s="39" t="n"/>
      <c r="BQ157" s="39" t="n"/>
      <c r="BR157" s="39" t="n"/>
      <c r="BS157" s="39" t="n"/>
      <c r="BT157" s="39" t="n"/>
      <c r="BU157" s="40" t="n"/>
      <c r="BV157" s="83" t="n"/>
      <c r="BW157" s="110" t="inlineStr">
        <is>
          <t>estimated number follow up tools</t>
        </is>
      </c>
      <c r="BX157" s="39" t="n"/>
      <c r="BY157" s="39" t="n"/>
      <c r="BZ157" s="39" t="n"/>
      <c r="CA157" s="39" t="n"/>
      <c r="CB157" s="39" t="n"/>
      <c r="CC157" s="39" t="n"/>
      <c r="CD157" s="39" t="n"/>
      <c r="CE157" s="39" t="n"/>
      <c r="CF157" s="40" t="n"/>
      <c r="CG157" s="122" t="n"/>
      <c r="CH157" s="39" t="n"/>
      <c r="CI157" s="39" t="n"/>
      <c r="CJ157" s="39" t="n"/>
      <c r="CK157" s="40" t="n"/>
      <c r="CL157" s="121" t="n"/>
      <c r="CM157" s="39" t="n"/>
      <c r="CN157" s="39" t="n"/>
      <c r="CO157" s="39" t="n"/>
      <c r="CP157" s="39" t="n"/>
      <c r="CQ157" s="39" t="n"/>
      <c r="CR157" s="40" t="n"/>
      <c r="CS157" s="121" t="n"/>
      <c r="CT157" s="39" t="n"/>
      <c r="CU157" s="39" t="n"/>
      <c r="CV157" s="39" t="n"/>
      <c r="CW157" s="39" t="n"/>
      <c r="CX157" s="39" t="n"/>
      <c r="CY157" s="40" t="n"/>
      <c r="CZ157" s="121" t="n"/>
      <c r="DA157" s="39" t="n"/>
      <c r="DB157" s="39" t="n"/>
      <c r="DC157" s="39" t="n"/>
      <c r="DD157" s="39" t="n"/>
      <c r="DE157" s="39" t="n"/>
      <c r="DF157" s="40" t="n"/>
      <c r="DG157" s="83" t="n"/>
      <c r="DH157" s="110" t="inlineStr">
        <is>
          <t>estimated number follow up tools</t>
        </is>
      </c>
      <c r="DI157" s="39" t="n"/>
      <c r="DJ157" s="39" t="n"/>
      <c r="DK157" s="39" t="n"/>
      <c r="DL157" s="39" t="n"/>
      <c r="DM157" s="39" t="n"/>
      <c r="DN157" s="39" t="n"/>
      <c r="DO157" s="39" t="n"/>
      <c r="DP157" s="39" t="n"/>
      <c r="DQ157" s="40" t="n"/>
      <c r="DR157" s="122" t="n"/>
      <c r="DS157" s="39" t="n"/>
      <c r="DT157" s="39" t="n"/>
      <c r="DU157" s="39" t="n"/>
      <c r="DV157" s="40" t="n"/>
      <c r="DW157" s="121" t="n"/>
      <c r="DX157" s="39" t="n"/>
      <c r="DY157" s="39" t="n"/>
      <c r="DZ157" s="39" t="n"/>
      <c r="EA157" s="39" t="n"/>
      <c r="EB157" s="39" t="n"/>
      <c r="EC157" s="40" t="n"/>
      <c r="ED157" s="121" t="n"/>
      <c r="EE157" s="39" t="n"/>
      <c r="EF157" s="39" t="n"/>
      <c r="EG157" s="39" t="n"/>
      <c r="EH157" s="39" t="n"/>
      <c r="EI157" s="39" t="n"/>
      <c r="EJ157" s="40" t="n"/>
      <c r="EK157" s="121" t="n"/>
      <c r="EL157" s="39" t="n"/>
      <c r="EM157" s="39" t="n"/>
      <c r="EN157" s="39" t="n"/>
      <c r="EO157" s="39" t="n"/>
      <c r="EP157" s="39" t="n"/>
      <c r="EQ157" s="40" t="n"/>
      <c r="ER157" s="83" t="n"/>
      <c r="ES157" s="83" t="n"/>
      <c r="ET157" s="83" t="n"/>
      <c r="EU157" s="83" t="n"/>
      <c r="EV157" s="83" t="n"/>
      <c r="EW157" s="83" t="n"/>
      <c r="EX157" s="83" t="n"/>
      <c r="EY157" s="83" t="n"/>
      <c r="EZ157" s="83" t="n"/>
      <c r="FA157" s="83" t="n"/>
      <c r="FB157" s="83" t="n"/>
      <c r="FC157" s="83" t="n"/>
      <c r="FD157" s="83" t="n"/>
      <c r="FE157" s="83" t="n"/>
      <c r="FF157" s="83" t="n"/>
      <c r="FG157" s="83" t="n"/>
      <c r="FH157" s="83" t="n"/>
      <c r="FI157" s="83" t="n"/>
      <c r="FJ157" s="83" t="n"/>
      <c r="FK157" s="83" t="n"/>
      <c r="FL157" s="83" t="n"/>
      <c r="FM157" s="83" t="n"/>
      <c r="FN157" s="83" t="n"/>
      <c r="FO157" s="83" t="n"/>
      <c r="FP157" s="83" t="n"/>
      <c r="FQ157" s="83" t="n"/>
      <c r="FR157" s="83" t="n"/>
      <c r="FS157" s="83" t="n"/>
      <c r="FT157" s="83" t="n"/>
      <c r="FU157" s="83" t="n"/>
      <c r="FV157" s="83" t="n"/>
      <c r="FW157" s="83" t="n"/>
      <c r="FX157" s="83" t="n"/>
      <c r="FY157" s="83" t="n"/>
      <c r="FZ157" s="83" t="n"/>
      <c r="GA157" s="83" t="n"/>
      <c r="GB157" s="83" t="n"/>
      <c r="GC157" s="83" t="n"/>
      <c r="GD157" s="83" t="n"/>
      <c r="GE157" s="83" t="n"/>
      <c r="GF157" s="83" t="n"/>
      <c r="GG157" s="83" t="n"/>
      <c r="GH157" s="83" t="n"/>
    </row>
    <row r="158">
      <c r="A158" s="115" t="inlineStr">
        <is>
          <t>PVO</t>
        </is>
      </c>
      <c r="B158" s="39" t="n"/>
      <c r="C158" s="39" t="n"/>
      <c r="D158" s="39" t="n"/>
      <c r="E158" s="39" t="n"/>
      <c r="F158" s="39" t="n"/>
      <c r="G158" s="39" t="n"/>
      <c r="H158" s="39" t="n"/>
      <c r="I158" s="39" t="n"/>
      <c r="J158" s="40" t="n"/>
      <c r="K158" s="122" t="n"/>
      <c r="L158" s="39" t="n"/>
      <c r="M158" s="39" t="n"/>
      <c r="N158" s="39" t="n"/>
      <c r="O158" s="40" t="n"/>
      <c r="P158" s="124" t="n"/>
      <c r="Q158" s="39" t="n"/>
      <c r="R158" s="39" t="n"/>
      <c r="S158" s="39" t="n"/>
      <c r="T158" s="39" t="n"/>
      <c r="U158" s="39" t="n"/>
      <c r="V158" s="40" t="n"/>
      <c r="W158" s="124" t="n"/>
      <c r="X158" s="39" t="n"/>
      <c r="Y158" s="39" t="n"/>
      <c r="Z158" s="39" t="n"/>
      <c r="AA158" s="39" t="n"/>
      <c r="AB158" s="39" t="n"/>
      <c r="AC158" s="40" t="n"/>
      <c r="AD158" s="124" t="n"/>
      <c r="AE158" s="39" t="n"/>
      <c r="AF158" s="39" t="n"/>
      <c r="AG158" s="39" t="n"/>
      <c r="AH158" s="39" t="n"/>
      <c r="AI158" s="39" t="n"/>
      <c r="AJ158" s="40" t="n"/>
      <c r="AK158" s="83" t="n"/>
      <c r="AL158" s="115" t="inlineStr">
        <is>
          <t>PVO</t>
        </is>
      </c>
      <c r="AM158" s="39" t="n"/>
      <c r="AN158" s="39" t="n"/>
      <c r="AO158" s="39" t="n"/>
      <c r="AP158" s="39" t="n"/>
      <c r="AQ158" s="39" t="n"/>
      <c r="AR158" s="39" t="n"/>
      <c r="AS158" s="39" t="n"/>
      <c r="AT158" s="39" t="n"/>
      <c r="AU158" s="40" t="n"/>
      <c r="AV158" s="122" t="n"/>
      <c r="AW158" s="39" t="n"/>
      <c r="AX158" s="39" t="n"/>
      <c r="AY158" s="39" t="n"/>
      <c r="AZ158" s="40" t="n"/>
      <c r="BA158" s="124" t="n"/>
      <c r="BB158" s="39" t="n"/>
      <c r="BC158" s="39" t="n"/>
      <c r="BD158" s="39" t="n"/>
      <c r="BE158" s="39" t="n"/>
      <c r="BF158" s="39" t="n"/>
      <c r="BG158" s="40" t="n"/>
      <c r="BH158" s="124" t="n"/>
      <c r="BI158" s="39" t="n"/>
      <c r="BJ158" s="39" t="n"/>
      <c r="BK158" s="39" t="n"/>
      <c r="BL158" s="39" t="n"/>
      <c r="BM158" s="39" t="n"/>
      <c r="BN158" s="40" t="n"/>
      <c r="BO158" s="124" t="n"/>
      <c r="BP158" s="39" t="n"/>
      <c r="BQ158" s="39" t="n"/>
      <c r="BR158" s="39" t="n"/>
      <c r="BS158" s="39" t="n"/>
      <c r="BT158" s="39" t="n"/>
      <c r="BU158" s="40" t="n"/>
      <c r="BV158" s="83" t="n"/>
      <c r="BW158" s="115" t="inlineStr">
        <is>
          <t>PVO</t>
        </is>
      </c>
      <c r="BX158" s="39" t="n"/>
      <c r="BY158" s="39" t="n"/>
      <c r="BZ158" s="39" t="n"/>
      <c r="CA158" s="39" t="n"/>
      <c r="CB158" s="39" t="n"/>
      <c r="CC158" s="39" t="n"/>
      <c r="CD158" s="39" t="n"/>
      <c r="CE158" s="39" t="n"/>
      <c r="CF158" s="40" t="n"/>
      <c r="CG158" s="122" t="n"/>
      <c r="CH158" s="39" t="n"/>
      <c r="CI158" s="39" t="n"/>
      <c r="CJ158" s="39" t="n"/>
      <c r="CK158" s="40" t="n"/>
      <c r="CL158" s="124" t="n"/>
      <c r="CM158" s="39" t="n"/>
      <c r="CN158" s="39" t="n"/>
      <c r="CO158" s="39" t="n"/>
      <c r="CP158" s="39" t="n"/>
      <c r="CQ158" s="39" t="n"/>
      <c r="CR158" s="40" t="n"/>
      <c r="CS158" s="124" t="n"/>
      <c r="CT158" s="39" t="n"/>
      <c r="CU158" s="39" t="n"/>
      <c r="CV158" s="39" t="n"/>
      <c r="CW158" s="39" t="n"/>
      <c r="CX158" s="39" t="n"/>
      <c r="CY158" s="40" t="n"/>
      <c r="CZ158" s="124" t="n"/>
      <c r="DA158" s="39" t="n"/>
      <c r="DB158" s="39" t="n"/>
      <c r="DC158" s="39" t="n"/>
      <c r="DD158" s="39" t="n"/>
      <c r="DE158" s="39" t="n"/>
      <c r="DF158" s="40" t="n"/>
      <c r="DG158" s="83" t="n"/>
      <c r="DH158" s="115" t="inlineStr">
        <is>
          <t>PVO</t>
        </is>
      </c>
      <c r="DI158" s="39" t="n"/>
      <c r="DJ158" s="39" t="n"/>
      <c r="DK158" s="39" t="n"/>
      <c r="DL158" s="39" t="n"/>
      <c r="DM158" s="39" t="n"/>
      <c r="DN158" s="39" t="n"/>
      <c r="DO158" s="39" t="n"/>
      <c r="DP158" s="39" t="n"/>
      <c r="DQ158" s="40" t="n"/>
      <c r="DR158" s="122" t="n"/>
      <c r="DS158" s="39" t="n"/>
      <c r="DT158" s="39" t="n"/>
      <c r="DU158" s="39" t="n"/>
      <c r="DV158" s="40" t="n"/>
      <c r="DW158" s="124" t="n"/>
      <c r="DX158" s="39" t="n"/>
      <c r="DY158" s="39" t="n"/>
      <c r="DZ158" s="39" t="n"/>
      <c r="EA158" s="39" t="n"/>
      <c r="EB158" s="39" t="n"/>
      <c r="EC158" s="40" t="n"/>
      <c r="ED158" s="124" t="n"/>
      <c r="EE158" s="39" t="n"/>
      <c r="EF158" s="39" t="n"/>
      <c r="EG158" s="39" t="n"/>
      <c r="EH158" s="39" t="n"/>
      <c r="EI158" s="39" t="n"/>
      <c r="EJ158" s="40" t="n"/>
      <c r="EK158" s="124" t="n"/>
      <c r="EL158" s="39" t="n"/>
      <c r="EM158" s="39" t="n"/>
      <c r="EN158" s="39" t="n"/>
      <c r="EO158" s="39" t="n"/>
      <c r="EP158" s="39" t="n"/>
      <c r="EQ158" s="40" t="n"/>
      <c r="ER158" s="83" t="n"/>
      <c r="ES158" s="83" t="n"/>
      <c r="ET158" s="83" t="n"/>
      <c r="EU158" s="83" t="n"/>
      <c r="EV158" s="83" t="n"/>
      <c r="EW158" s="83" t="n"/>
      <c r="EX158" s="83" t="n"/>
      <c r="EY158" s="83" t="n"/>
      <c r="EZ158" s="83" t="n"/>
      <c r="FA158" s="83" t="n"/>
      <c r="FB158" s="83" t="n"/>
      <c r="FC158" s="83" t="n"/>
      <c r="FD158" s="83" t="n"/>
      <c r="FE158" s="83" t="n"/>
      <c r="FF158" s="83" t="n"/>
      <c r="FG158" s="83" t="n"/>
      <c r="FH158" s="83" t="n"/>
      <c r="FI158" s="83" t="n"/>
      <c r="FJ158" s="83" t="n"/>
      <c r="FK158" s="83" t="n"/>
      <c r="FL158" s="83" t="n"/>
      <c r="FM158" s="83" t="n"/>
      <c r="FN158" s="83" t="n"/>
      <c r="FO158" s="83" t="n"/>
      <c r="FP158" s="83" t="n"/>
      <c r="FQ158" s="83" t="n"/>
      <c r="FR158" s="83" t="n"/>
      <c r="FS158" s="83" t="n"/>
      <c r="FT158" s="83" t="n"/>
      <c r="FU158" s="83" t="n"/>
      <c r="FV158" s="83" t="n"/>
      <c r="FW158" s="83" t="n"/>
      <c r="FX158" s="83" t="n"/>
      <c r="FY158" s="83" t="n"/>
      <c r="FZ158" s="83" t="n"/>
      <c r="GA158" s="83" t="n"/>
      <c r="GB158" s="83" t="n"/>
      <c r="GC158" s="83" t="n"/>
      <c r="GD158" s="83" t="n"/>
      <c r="GE158" s="83" t="n"/>
      <c r="GF158" s="83" t="n"/>
      <c r="GG158" s="83" t="n"/>
      <c r="GH158" s="83" t="n"/>
    </row>
    <row r="159" ht="12.75" customHeight="1">
      <c r="A159" s="110" t="inlineStr">
        <is>
          <t>Target PVO (parts+tools+invest)</t>
        </is>
      </c>
      <c r="B159" s="39" t="n"/>
      <c r="C159" s="39" t="n"/>
      <c r="D159" s="39" t="n"/>
      <c r="E159" s="39" t="n"/>
      <c r="F159" s="39" t="n"/>
      <c r="G159" s="39" t="n"/>
      <c r="H159" s="39" t="n"/>
      <c r="I159" s="39" t="n"/>
      <c r="J159" s="40" t="n"/>
      <c r="K159" s="126" t="n"/>
      <c r="L159" s="39" t="n"/>
      <c r="M159" s="39" t="n"/>
      <c r="N159" s="39" t="n"/>
      <c r="O159" s="40" t="n"/>
      <c r="P159" s="124" t="n"/>
      <c r="Q159" s="39" t="n"/>
      <c r="R159" s="39" t="n"/>
      <c r="S159" s="39" t="n"/>
      <c r="T159" s="39" t="n"/>
      <c r="U159" s="39" t="n"/>
      <c r="V159" s="40" t="n"/>
      <c r="W159" s="124" t="n"/>
      <c r="X159" s="39" t="n"/>
      <c r="Y159" s="39" t="n"/>
      <c r="Z159" s="39" t="n"/>
      <c r="AA159" s="39" t="n"/>
      <c r="AB159" s="39" t="n"/>
      <c r="AC159" s="40" t="n"/>
      <c r="AD159" s="124" t="n"/>
      <c r="AE159" s="39" t="n"/>
      <c r="AF159" s="39" t="n"/>
      <c r="AG159" s="39" t="n"/>
      <c r="AH159" s="39" t="n"/>
      <c r="AI159" s="39" t="n"/>
      <c r="AJ159" s="40" t="n"/>
      <c r="AK159" s="83" t="n"/>
      <c r="AL159" s="110" t="inlineStr">
        <is>
          <t>Target PVO (parts+tools+invest)</t>
        </is>
      </c>
      <c r="AM159" s="39" t="n"/>
      <c r="AN159" s="39" t="n"/>
      <c r="AO159" s="39" t="n"/>
      <c r="AP159" s="39" t="n"/>
      <c r="AQ159" s="39" t="n"/>
      <c r="AR159" s="39" t="n"/>
      <c r="AS159" s="39" t="n"/>
      <c r="AT159" s="39" t="n"/>
      <c r="AU159" s="40" t="n"/>
      <c r="AV159" s="126" t="n"/>
      <c r="AW159" s="39" t="n"/>
      <c r="AX159" s="39" t="n"/>
      <c r="AY159" s="39" t="n"/>
      <c r="AZ159" s="40" t="n"/>
      <c r="BA159" s="124" t="n"/>
      <c r="BB159" s="39" t="n"/>
      <c r="BC159" s="39" t="n"/>
      <c r="BD159" s="39" t="n"/>
      <c r="BE159" s="39" t="n"/>
      <c r="BF159" s="39" t="n"/>
      <c r="BG159" s="40" t="n"/>
      <c r="BH159" s="124" t="n"/>
      <c r="BI159" s="39" t="n"/>
      <c r="BJ159" s="39" t="n"/>
      <c r="BK159" s="39" t="n"/>
      <c r="BL159" s="39" t="n"/>
      <c r="BM159" s="39" t="n"/>
      <c r="BN159" s="40" t="n"/>
      <c r="BO159" s="124" t="n"/>
      <c r="BP159" s="39" t="n"/>
      <c r="BQ159" s="39" t="n"/>
      <c r="BR159" s="39" t="n"/>
      <c r="BS159" s="39" t="n"/>
      <c r="BT159" s="39" t="n"/>
      <c r="BU159" s="40" t="n"/>
      <c r="BV159" s="83" t="n"/>
      <c r="BW159" s="110" t="inlineStr">
        <is>
          <t>Target PVO (parts+tools+invest)</t>
        </is>
      </c>
      <c r="BX159" s="39" t="n"/>
      <c r="BY159" s="39" t="n"/>
      <c r="BZ159" s="39" t="n"/>
      <c r="CA159" s="39" t="n"/>
      <c r="CB159" s="39" t="n"/>
      <c r="CC159" s="39" t="n"/>
      <c r="CD159" s="39" t="n"/>
      <c r="CE159" s="39" t="n"/>
      <c r="CF159" s="40" t="n"/>
      <c r="CG159" s="126" t="n"/>
      <c r="CH159" s="39" t="n"/>
      <c r="CI159" s="39" t="n"/>
      <c r="CJ159" s="39" t="n"/>
      <c r="CK159" s="40" t="n"/>
      <c r="CL159" s="124" t="n"/>
      <c r="CM159" s="39" t="n"/>
      <c r="CN159" s="39" t="n"/>
      <c r="CO159" s="39" t="n"/>
      <c r="CP159" s="39" t="n"/>
      <c r="CQ159" s="39" t="n"/>
      <c r="CR159" s="40" t="n"/>
      <c r="CS159" s="124" t="n"/>
      <c r="CT159" s="39" t="n"/>
      <c r="CU159" s="39" t="n"/>
      <c r="CV159" s="39" t="n"/>
      <c r="CW159" s="39" t="n"/>
      <c r="CX159" s="39" t="n"/>
      <c r="CY159" s="40" t="n"/>
      <c r="CZ159" s="124" t="n"/>
      <c r="DA159" s="39" t="n"/>
      <c r="DB159" s="39" t="n"/>
      <c r="DC159" s="39" t="n"/>
      <c r="DD159" s="39" t="n"/>
      <c r="DE159" s="39" t="n"/>
      <c r="DF159" s="40" t="n"/>
      <c r="DG159" s="83" t="n"/>
      <c r="DH159" s="110" t="inlineStr">
        <is>
          <t>Target PVO (parts+tools+invest)</t>
        </is>
      </c>
      <c r="DI159" s="39" t="n"/>
      <c r="DJ159" s="39" t="n"/>
      <c r="DK159" s="39" t="n"/>
      <c r="DL159" s="39" t="n"/>
      <c r="DM159" s="39" t="n"/>
      <c r="DN159" s="39" t="n"/>
      <c r="DO159" s="39" t="n"/>
      <c r="DP159" s="39" t="n"/>
      <c r="DQ159" s="40" t="n"/>
      <c r="DR159" s="126" t="n"/>
      <c r="DS159" s="39" t="n"/>
      <c r="DT159" s="39" t="n"/>
      <c r="DU159" s="39" t="n"/>
      <c r="DV159" s="40" t="n"/>
      <c r="DW159" s="124" t="n"/>
      <c r="DX159" s="39" t="n"/>
      <c r="DY159" s="39" t="n"/>
      <c r="DZ159" s="39" t="n"/>
      <c r="EA159" s="39" t="n"/>
      <c r="EB159" s="39" t="n"/>
      <c r="EC159" s="40" t="n"/>
      <c r="ED159" s="124" t="n"/>
      <c r="EE159" s="39" t="n"/>
      <c r="EF159" s="39" t="n"/>
      <c r="EG159" s="39" t="n"/>
      <c r="EH159" s="39" t="n"/>
      <c r="EI159" s="39" t="n"/>
      <c r="EJ159" s="40" t="n"/>
      <c r="EK159" s="124" t="n"/>
      <c r="EL159" s="39" t="n"/>
      <c r="EM159" s="39" t="n"/>
      <c r="EN159" s="39" t="n"/>
      <c r="EO159" s="39" t="n"/>
      <c r="EP159" s="39" t="n"/>
      <c r="EQ159" s="40" t="n"/>
      <c r="ER159" s="83" t="n"/>
      <c r="ES159" s="83" t="n"/>
      <c r="ET159" s="83" t="n"/>
      <c r="EU159" s="83" t="n"/>
      <c r="EV159" s="83" t="n"/>
      <c r="EW159" s="83" t="n"/>
      <c r="EX159" s="83" t="n"/>
      <c r="EY159" s="83" t="n"/>
      <c r="EZ159" s="83" t="n"/>
      <c r="FA159" s="83" t="n"/>
      <c r="FB159" s="83" t="n"/>
      <c r="FC159" s="83" t="n"/>
      <c r="FD159" s="83" t="n"/>
      <c r="FE159" s="83" t="n"/>
      <c r="FF159" s="83" t="n"/>
      <c r="FG159" s="83" t="n"/>
      <c r="FH159" s="83" t="n"/>
      <c r="FI159" s="83" t="n"/>
      <c r="FJ159" s="83" t="n"/>
      <c r="FK159" s="83" t="n"/>
      <c r="FL159" s="83" t="n"/>
      <c r="FM159" s="83" t="n"/>
      <c r="FN159" s="83" t="n"/>
      <c r="FO159" s="83" t="n"/>
      <c r="FP159" s="83" t="n"/>
      <c r="FQ159" s="83" t="n"/>
      <c r="FR159" s="83" t="n"/>
      <c r="FS159" s="83" t="n"/>
      <c r="FT159" s="83" t="n"/>
      <c r="FU159" s="83" t="n"/>
      <c r="FV159" s="83" t="n"/>
      <c r="FW159" s="83" t="n"/>
      <c r="FX159" s="83" t="n"/>
      <c r="FY159" s="83" t="n"/>
      <c r="FZ159" s="83" t="n"/>
      <c r="GA159" s="83" t="n"/>
      <c r="GB159" s="83" t="n"/>
      <c r="GC159" s="83" t="n"/>
      <c r="GD159" s="83" t="n"/>
      <c r="GE159" s="83" t="n"/>
      <c r="GF159" s="83" t="n"/>
      <c r="GG159" s="83" t="n"/>
      <c r="GH159" s="83" t="n"/>
    </row>
    <row r="160" ht="12.75" customHeight="1">
      <c r="A160" s="110" t="inlineStr">
        <is>
          <t>Total PVO (based on quote)</t>
        </is>
      </c>
      <c r="B160" s="39" t="n"/>
      <c r="C160" s="39" t="n"/>
      <c r="D160" s="39" t="n"/>
      <c r="E160" s="39" t="n"/>
      <c r="F160" s="39" t="n"/>
      <c r="G160" s="39" t="n"/>
      <c r="H160" s="39" t="n"/>
      <c r="I160" s="39" t="n"/>
      <c r="J160" s="40" t="n"/>
      <c r="K160" s="122" t="n"/>
      <c r="L160" s="39" t="n"/>
      <c r="M160" s="39" t="n"/>
      <c r="N160" s="39" t="n"/>
      <c r="O160" s="40" t="n"/>
      <c r="P160" s="96" t="n"/>
      <c r="Q160" s="39" t="n"/>
      <c r="R160" s="39" t="n"/>
      <c r="S160" s="39" t="n"/>
      <c r="T160" s="39" t="n"/>
      <c r="U160" s="39" t="n"/>
      <c r="V160" s="40" t="n"/>
      <c r="W160" s="96" t="n"/>
      <c r="X160" s="39" t="n"/>
      <c r="Y160" s="39" t="n"/>
      <c r="Z160" s="39" t="n"/>
      <c r="AA160" s="39" t="n"/>
      <c r="AB160" s="39" t="n"/>
      <c r="AC160" s="40" t="n"/>
      <c r="AD160" s="96" t="n"/>
      <c r="AE160" s="39" t="n"/>
      <c r="AF160" s="39" t="n"/>
      <c r="AG160" s="39" t="n"/>
      <c r="AH160" s="39" t="n"/>
      <c r="AI160" s="39" t="n"/>
      <c r="AJ160" s="40" t="n"/>
      <c r="AK160" s="83" t="n"/>
      <c r="AL160" s="110" t="inlineStr">
        <is>
          <t>Total PVO (based on quote)</t>
        </is>
      </c>
      <c r="AM160" s="39" t="n"/>
      <c r="AN160" s="39" t="n"/>
      <c r="AO160" s="39" t="n"/>
      <c r="AP160" s="39" t="n"/>
      <c r="AQ160" s="39" t="n"/>
      <c r="AR160" s="39" t="n"/>
      <c r="AS160" s="39" t="n"/>
      <c r="AT160" s="39" t="n"/>
      <c r="AU160" s="40" t="n"/>
      <c r="AV160" s="122" t="n"/>
      <c r="AW160" s="39" t="n"/>
      <c r="AX160" s="39" t="n"/>
      <c r="AY160" s="39" t="n"/>
      <c r="AZ160" s="40" t="n"/>
      <c r="BA160" s="96" t="n"/>
      <c r="BB160" s="39" t="n"/>
      <c r="BC160" s="39" t="n"/>
      <c r="BD160" s="39" t="n"/>
      <c r="BE160" s="39" t="n"/>
      <c r="BF160" s="39" t="n"/>
      <c r="BG160" s="40" t="n"/>
      <c r="BH160" s="96" t="n"/>
      <c r="BI160" s="39" t="n"/>
      <c r="BJ160" s="39" t="n"/>
      <c r="BK160" s="39" t="n"/>
      <c r="BL160" s="39" t="n"/>
      <c r="BM160" s="39" t="n"/>
      <c r="BN160" s="40" t="n"/>
      <c r="BO160" s="96" t="n"/>
      <c r="BP160" s="39" t="n"/>
      <c r="BQ160" s="39" t="n"/>
      <c r="BR160" s="39" t="n"/>
      <c r="BS160" s="39" t="n"/>
      <c r="BT160" s="39" t="n"/>
      <c r="BU160" s="40" t="n"/>
      <c r="BV160" s="83" t="n"/>
      <c r="BW160" s="110" t="inlineStr">
        <is>
          <t>Total PVO (based on quote)</t>
        </is>
      </c>
      <c r="BX160" s="39" t="n"/>
      <c r="BY160" s="39" t="n"/>
      <c r="BZ160" s="39" t="n"/>
      <c r="CA160" s="39" t="n"/>
      <c r="CB160" s="39" t="n"/>
      <c r="CC160" s="39" t="n"/>
      <c r="CD160" s="39" t="n"/>
      <c r="CE160" s="39" t="n"/>
      <c r="CF160" s="40" t="n"/>
      <c r="CG160" s="122" t="n"/>
      <c r="CH160" s="39" t="n"/>
      <c r="CI160" s="39" t="n"/>
      <c r="CJ160" s="39" t="n"/>
      <c r="CK160" s="40" t="n"/>
      <c r="CL160" s="96" t="n"/>
      <c r="CM160" s="39" t="n"/>
      <c r="CN160" s="39" t="n"/>
      <c r="CO160" s="39" t="n"/>
      <c r="CP160" s="39" t="n"/>
      <c r="CQ160" s="39" t="n"/>
      <c r="CR160" s="40" t="n"/>
      <c r="CS160" s="96" t="n"/>
      <c r="CT160" s="39" t="n"/>
      <c r="CU160" s="39" t="n"/>
      <c r="CV160" s="39" t="n"/>
      <c r="CW160" s="39" t="n"/>
      <c r="CX160" s="39" t="n"/>
      <c r="CY160" s="40" t="n"/>
      <c r="CZ160" s="96" t="n"/>
      <c r="DA160" s="39" t="n"/>
      <c r="DB160" s="39" t="n"/>
      <c r="DC160" s="39" t="n"/>
      <c r="DD160" s="39" t="n"/>
      <c r="DE160" s="39" t="n"/>
      <c r="DF160" s="40" t="n"/>
      <c r="DG160" s="83" t="n"/>
      <c r="DH160" s="110" t="inlineStr">
        <is>
          <t>Total PVO (based on quote)</t>
        </is>
      </c>
      <c r="DI160" s="39" t="n"/>
      <c r="DJ160" s="39" t="n"/>
      <c r="DK160" s="39" t="n"/>
      <c r="DL160" s="39" t="n"/>
      <c r="DM160" s="39" t="n"/>
      <c r="DN160" s="39" t="n"/>
      <c r="DO160" s="39" t="n"/>
      <c r="DP160" s="39" t="n"/>
      <c r="DQ160" s="40" t="n"/>
      <c r="DR160" s="122" t="n"/>
      <c r="DS160" s="39" t="n"/>
      <c r="DT160" s="39" t="n"/>
      <c r="DU160" s="39" t="n"/>
      <c r="DV160" s="40" t="n"/>
      <c r="DW160" s="96" t="n"/>
      <c r="DX160" s="39" t="n"/>
      <c r="DY160" s="39" t="n"/>
      <c r="DZ160" s="39" t="n"/>
      <c r="EA160" s="39" t="n"/>
      <c r="EB160" s="39" t="n"/>
      <c r="EC160" s="40" t="n"/>
      <c r="ED160" s="96" t="n"/>
      <c r="EE160" s="39" t="n"/>
      <c r="EF160" s="39" t="n"/>
      <c r="EG160" s="39" t="n"/>
      <c r="EH160" s="39" t="n"/>
      <c r="EI160" s="39" t="n"/>
      <c r="EJ160" s="40" t="n"/>
      <c r="EK160" s="96" t="n"/>
      <c r="EL160" s="39" t="n"/>
      <c r="EM160" s="39" t="n"/>
      <c r="EN160" s="39" t="n"/>
      <c r="EO160" s="39" t="n"/>
      <c r="EP160" s="39" t="n"/>
      <c r="EQ160" s="40" t="n"/>
      <c r="ER160" s="83" t="n"/>
      <c r="ES160" s="83" t="n"/>
      <c r="ET160" s="83" t="n"/>
      <c r="EU160" s="83" t="n"/>
      <c r="EV160" s="83" t="n"/>
      <c r="EW160" s="83" t="n"/>
      <c r="EX160" s="83" t="n"/>
      <c r="EY160" s="83" t="n"/>
      <c r="EZ160" s="83" t="n"/>
      <c r="FA160" s="83" t="n"/>
      <c r="FB160" s="83" t="n"/>
      <c r="FC160" s="83" t="n"/>
      <c r="FD160" s="83" t="n"/>
      <c r="FE160" s="83" t="n"/>
      <c r="FF160" s="83" t="n"/>
      <c r="FG160" s="83" t="n"/>
      <c r="FH160" s="83" t="n"/>
      <c r="FI160" s="83" t="n"/>
      <c r="FJ160" s="83" t="n"/>
      <c r="FK160" s="83" t="n"/>
      <c r="FL160" s="83" t="n"/>
      <c r="FM160" s="83" t="n"/>
      <c r="FN160" s="83" t="n"/>
      <c r="FO160" s="83" t="n"/>
      <c r="FP160" s="83" t="n"/>
      <c r="FQ160" s="83" t="n"/>
      <c r="FR160" s="83" t="n"/>
      <c r="FS160" s="83" t="n"/>
      <c r="FT160" s="83" t="n"/>
      <c r="FU160" s="83" t="n"/>
      <c r="FV160" s="83" t="n"/>
      <c r="FW160" s="83" t="n"/>
      <c r="FX160" s="83" t="n"/>
      <c r="FY160" s="83" t="n"/>
      <c r="FZ160" s="83" t="n"/>
      <c r="GA160" s="83" t="n"/>
      <c r="GB160" s="83" t="n"/>
      <c r="GC160" s="83" t="n"/>
      <c r="GD160" s="83" t="n"/>
      <c r="GE160" s="83" t="n"/>
      <c r="GF160" s="83" t="n"/>
      <c r="GG160" s="83" t="n"/>
      <c r="GH160" s="83" t="n"/>
    </row>
    <row r="161" ht="12.75" customHeight="1">
      <c r="A161" s="110" t="inlineStr">
        <is>
          <t>PVO target deviation</t>
        </is>
      </c>
      <c r="B161" s="39" t="n"/>
      <c r="C161" s="39" t="n"/>
      <c r="D161" s="39" t="n"/>
      <c r="E161" s="39" t="n"/>
      <c r="F161" s="39" t="n"/>
      <c r="G161" s="39" t="n"/>
      <c r="H161" s="39" t="n"/>
      <c r="I161" s="39" t="n"/>
      <c r="J161" s="40" t="n"/>
      <c r="K161" s="122" t="n"/>
      <c r="L161" s="39" t="n"/>
      <c r="M161" s="39" t="n"/>
      <c r="N161" s="39" t="n"/>
      <c r="O161" s="40" t="n"/>
      <c r="P161" s="229" t="n"/>
      <c r="Q161" s="39" t="n"/>
      <c r="R161" s="39" t="n"/>
      <c r="S161" s="39" t="n"/>
      <c r="T161" s="39" t="n"/>
      <c r="U161" s="39" t="n"/>
      <c r="V161" s="40" t="n"/>
      <c r="W161" s="229" t="n"/>
      <c r="X161" s="39" t="n"/>
      <c r="Y161" s="39" t="n"/>
      <c r="Z161" s="39" t="n"/>
      <c r="AA161" s="39" t="n"/>
      <c r="AB161" s="39" t="n"/>
      <c r="AC161" s="40" t="n"/>
      <c r="AD161" s="229" t="n"/>
      <c r="AE161" s="39" t="n"/>
      <c r="AF161" s="39" t="n"/>
      <c r="AG161" s="39" t="n"/>
      <c r="AH161" s="39" t="n"/>
      <c r="AI161" s="39" t="n"/>
      <c r="AJ161" s="40" t="n"/>
      <c r="AK161" s="83" t="n"/>
      <c r="AL161" s="110" t="inlineStr">
        <is>
          <t>PVO target deviation</t>
        </is>
      </c>
      <c r="AM161" s="39" t="n"/>
      <c r="AN161" s="39" t="n"/>
      <c r="AO161" s="39" t="n"/>
      <c r="AP161" s="39" t="n"/>
      <c r="AQ161" s="39" t="n"/>
      <c r="AR161" s="39" t="n"/>
      <c r="AS161" s="39" t="n"/>
      <c r="AT161" s="39" t="n"/>
      <c r="AU161" s="40" t="n"/>
      <c r="AV161" s="122" t="n"/>
      <c r="AW161" s="39" t="n"/>
      <c r="AX161" s="39" t="n"/>
      <c r="AY161" s="39" t="n"/>
      <c r="AZ161" s="40" t="n"/>
      <c r="BA161" s="229" t="n"/>
      <c r="BB161" s="39" t="n"/>
      <c r="BC161" s="39" t="n"/>
      <c r="BD161" s="39" t="n"/>
      <c r="BE161" s="39" t="n"/>
      <c r="BF161" s="39" t="n"/>
      <c r="BG161" s="40" t="n"/>
      <c r="BH161" s="229" t="n"/>
      <c r="BI161" s="39" t="n"/>
      <c r="BJ161" s="39" t="n"/>
      <c r="BK161" s="39" t="n"/>
      <c r="BL161" s="39" t="n"/>
      <c r="BM161" s="39" t="n"/>
      <c r="BN161" s="40" t="n"/>
      <c r="BO161" s="229" t="n"/>
      <c r="BP161" s="39" t="n"/>
      <c r="BQ161" s="39" t="n"/>
      <c r="BR161" s="39" t="n"/>
      <c r="BS161" s="39" t="n"/>
      <c r="BT161" s="39" t="n"/>
      <c r="BU161" s="40" t="n"/>
      <c r="BV161" s="83" t="n"/>
      <c r="BW161" s="110" t="inlineStr">
        <is>
          <t>PVO target deviation</t>
        </is>
      </c>
      <c r="BX161" s="39" t="n"/>
      <c r="BY161" s="39" t="n"/>
      <c r="BZ161" s="39" t="n"/>
      <c r="CA161" s="39" t="n"/>
      <c r="CB161" s="39" t="n"/>
      <c r="CC161" s="39" t="n"/>
      <c r="CD161" s="39" t="n"/>
      <c r="CE161" s="39" t="n"/>
      <c r="CF161" s="40" t="n"/>
      <c r="CG161" s="122" t="n"/>
      <c r="CH161" s="39" t="n"/>
      <c r="CI161" s="39" t="n"/>
      <c r="CJ161" s="39" t="n"/>
      <c r="CK161" s="40" t="n"/>
      <c r="CL161" s="229" t="n"/>
      <c r="CM161" s="39" t="n"/>
      <c r="CN161" s="39" t="n"/>
      <c r="CO161" s="39" t="n"/>
      <c r="CP161" s="39" t="n"/>
      <c r="CQ161" s="39" t="n"/>
      <c r="CR161" s="40" t="n"/>
      <c r="CS161" s="229" t="n"/>
      <c r="CT161" s="39" t="n"/>
      <c r="CU161" s="39" t="n"/>
      <c r="CV161" s="39" t="n"/>
      <c r="CW161" s="39" t="n"/>
      <c r="CX161" s="39" t="n"/>
      <c r="CY161" s="40" t="n"/>
      <c r="CZ161" s="229" t="n"/>
      <c r="DA161" s="39" t="n"/>
      <c r="DB161" s="39" t="n"/>
      <c r="DC161" s="39" t="n"/>
      <c r="DD161" s="39" t="n"/>
      <c r="DE161" s="39" t="n"/>
      <c r="DF161" s="40" t="n"/>
      <c r="DG161" s="83" t="n"/>
      <c r="DH161" s="110" t="inlineStr">
        <is>
          <t>PVO target deviation</t>
        </is>
      </c>
      <c r="DI161" s="39" t="n"/>
      <c r="DJ161" s="39" t="n"/>
      <c r="DK161" s="39" t="n"/>
      <c r="DL161" s="39" t="n"/>
      <c r="DM161" s="39" t="n"/>
      <c r="DN161" s="39" t="n"/>
      <c r="DO161" s="39" t="n"/>
      <c r="DP161" s="39" t="n"/>
      <c r="DQ161" s="40" t="n"/>
      <c r="DR161" s="122" t="n"/>
      <c r="DS161" s="39" t="n"/>
      <c r="DT161" s="39" t="n"/>
      <c r="DU161" s="39" t="n"/>
      <c r="DV161" s="40" t="n"/>
      <c r="DW161" s="229" t="n"/>
      <c r="DX161" s="39" t="n"/>
      <c r="DY161" s="39" t="n"/>
      <c r="DZ161" s="39" t="n"/>
      <c r="EA161" s="39" t="n"/>
      <c r="EB161" s="39" t="n"/>
      <c r="EC161" s="40" t="n"/>
      <c r="ED161" s="229" t="n"/>
      <c r="EE161" s="39" t="n"/>
      <c r="EF161" s="39" t="n"/>
      <c r="EG161" s="39" t="n"/>
      <c r="EH161" s="39" t="n"/>
      <c r="EI161" s="39" t="n"/>
      <c r="EJ161" s="40" t="n"/>
      <c r="EK161" s="229" t="n"/>
      <c r="EL161" s="39" t="n"/>
      <c r="EM161" s="39" t="n"/>
      <c r="EN161" s="39" t="n"/>
      <c r="EO161" s="39" t="n"/>
      <c r="EP161" s="39" t="n"/>
      <c r="EQ161" s="40" t="n"/>
      <c r="ER161" s="83" t="n"/>
      <c r="ES161" s="83" t="n"/>
      <c r="ET161" s="83" t="n"/>
      <c r="EU161" s="83" t="n"/>
      <c r="EV161" s="83" t="n"/>
      <c r="EW161" s="83" t="n"/>
      <c r="EX161" s="83" t="n"/>
      <c r="EY161" s="83" t="n"/>
      <c r="EZ161" s="83" t="n"/>
      <c r="FA161" s="83" t="n"/>
      <c r="FB161" s="83" t="n"/>
      <c r="FC161" s="83" t="n"/>
      <c r="FD161" s="83" t="n"/>
      <c r="FE161" s="83" t="n"/>
      <c r="FF161" s="83" t="n"/>
      <c r="FG161" s="83" t="n"/>
      <c r="FH161" s="83" t="n"/>
      <c r="FI161" s="83" t="n"/>
      <c r="FJ161" s="83" t="n"/>
      <c r="FK161" s="83" t="n"/>
      <c r="FL161" s="83" t="n"/>
      <c r="FM161" s="83" t="n"/>
      <c r="FN161" s="83" t="n"/>
      <c r="FO161" s="83" t="n"/>
      <c r="FP161" s="83" t="n"/>
      <c r="FQ161" s="83" t="n"/>
      <c r="FR161" s="83" t="n"/>
      <c r="FS161" s="83" t="n"/>
      <c r="FT161" s="83" t="n"/>
      <c r="FU161" s="83" t="n"/>
      <c r="FV161" s="83" t="n"/>
      <c r="FW161" s="83" t="n"/>
      <c r="FX161" s="83" t="n"/>
      <c r="FY161" s="83" t="n"/>
      <c r="FZ161" s="83" t="n"/>
      <c r="GA161" s="83" t="n"/>
      <c r="GB161" s="83" t="n"/>
      <c r="GC161" s="83" t="n"/>
      <c r="GD161" s="83" t="n"/>
      <c r="GE161" s="83" t="n"/>
      <c r="GF161" s="83" t="n"/>
      <c r="GG161" s="83" t="n"/>
      <c r="GH161" s="83" t="n"/>
    </row>
    <row r="162" ht="12.75" customHeight="1">
      <c r="A162" s="115" t="inlineStr">
        <is>
          <t>Additional</t>
        </is>
      </c>
      <c r="B162" s="39" t="n"/>
      <c r="C162" s="39" t="n"/>
      <c r="D162" s="39" t="n"/>
      <c r="E162" s="39" t="n"/>
      <c r="F162" s="39" t="n"/>
      <c r="G162" s="39" t="n"/>
      <c r="H162" s="39" t="n"/>
      <c r="I162" s="39" t="n"/>
      <c r="J162" s="40" t="n"/>
      <c r="K162" s="122" t="n"/>
      <c r="L162" s="39" t="n"/>
      <c r="M162" s="39" t="n"/>
      <c r="N162" s="39" t="n"/>
      <c r="O162" s="40" t="n"/>
      <c r="P162" s="124" t="n"/>
      <c r="Q162" s="39" t="n"/>
      <c r="R162" s="39" t="n"/>
      <c r="S162" s="39" t="n"/>
      <c r="T162" s="39" t="n"/>
      <c r="U162" s="39" t="n"/>
      <c r="V162" s="40" t="n"/>
      <c r="W162" s="124" t="n"/>
      <c r="X162" s="39" t="n"/>
      <c r="Y162" s="39" t="n"/>
      <c r="Z162" s="39" t="n"/>
      <c r="AA162" s="39" t="n"/>
      <c r="AB162" s="39" t="n"/>
      <c r="AC162" s="40" t="n"/>
      <c r="AD162" s="124" t="n"/>
      <c r="AE162" s="39" t="n"/>
      <c r="AF162" s="39" t="n"/>
      <c r="AG162" s="39" t="n"/>
      <c r="AH162" s="39" t="n"/>
      <c r="AI162" s="39" t="n"/>
      <c r="AJ162" s="40" t="n"/>
      <c r="AK162" s="83" t="n"/>
      <c r="AL162" s="115" t="inlineStr">
        <is>
          <t>Additional</t>
        </is>
      </c>
      <c r="AM162" s="39" t="n"/>
      <c r="AN162" s="39" t="n"/>
      <c r="AO162" s="39" t="n"/>
      <c r="AP162" s="39" t="n"/>
      <c r="AQ162" s="39" t="n"/>
      <c r="AR162" s="39" t="n"/>
      <c r="AS162" s="39" t="n"/>
      <c r="AT162" s="39" t="n"/>
      <c r="AU162" s="40" t="n"/>
      <c r="AV162" s="122" t="n"/>
      <c r="AW162" s="39" t="n"/>
      <c r="AX162" s="39" t="n"/>
      <c r="AY162" s="39" t="n"/>
      <c r="AZ162" s="40" t="n"/>
      <c r="BA162" s="124" t="n"/>
      <c r="BB162" s="39" t="n"/>
      <c r="BC162" s="39" t="n"/>
      <c r="BD162" s="39" t="n"/>
      <c r="BE162" s="39" t="n"/>
      <c r="BF162" s="39" t="n"/>
      <c r="BG162" s="40" t="n"/>
      <c r="BH162" s="124" t="n"/>
      <c r="BI162" s="39" t="n"/>
      <c r="BJ162" s="39" t="n"/>
      <c r="BK162" s="39" t="n"/>
      <c r="BL162" s="39" t="n"/>
      <c r="BM162" s="39" t="n"/>
      <c r="BN162" s="40" t="n"/>
      <c r="BO162" s="124" t="n"/>
      <c r="BP162" s="39" t="n"/>
      <c r="BQ162" s="39" t="n"/>
      <c r="BR162" s="39" t="n"/>
      <c r="BS162" s="39" t="n"/>
      <c r="BT162" s="39" t="n"/>
      <c r="BU162" s="40" t="n"/>
      <c r="BV162" s="83" t="n"/>
      <c r="BW162" s="115" t="inlineStr">
        <is>
          <t>Additional</t>
        </is>
      </c>
      <c r="BX162" s="39" t="n"/>
      <c r="BY162" s="39" t="n"/>
      <c r="BZ162" s="39" t="n"/>
      <c r="CA162" s="39" t="n"/>
      <c r="CB162" s="39" t="n"/>
      <c r="CC162" s="39" t="n"/>
      <c r="CD162" s="39" t="n"/>
      <c r="CE162" s="39" t="n"/>
      <c r="CF162" s="40" t="n"/>
      <c r="CG162" s="122" t="n"/>
      <c r="CH162" s="39" t="n"/>
      <c r="CI162" s="39" t="n"/>
      <c r="CJ162" s="39" t="n"/>
      <c r="CK162" s="40" t="n"/>
      <c r="CL162" s="124" t="n"/>
      <c r="CM162" s="39" t="n"/>
      <c r="CN162" s="39" t="n"/>
      <c r="CO162" s="39" t="n"/>
      <c r="CP162" s="39" t="n"/>
      <c r="CQ162" s="39" t="n"/>
      <c r="CR162" s="40" t="n"/>
      <c r="CS162" s="124" t="n"/>
      <c r="CT162" s="39" t="n"/>
      <c r="CU162" s="39" t="n"/>
      <c r="CV162" s="39" t="n"/>
      <c r="CW162" s="39" t="n"/>
      <c r="CX162" s="39" t="n"/>
      <c r="CY162" s="40" t="n"/>
      <c r="CZ162" s="124" t="n"/>
      <c r="DA162" s="39" t="n"/>
      <c r="DB162" s="39" t="n"/>
      <c r="DC162" s="39" t="n"/>
      <c r="DD162" s="39" t="n"/>
      <c r="DE162" s="39" t="n"/>
      <c r="DF162" s="40" t="n"/>
      <c r="DG162" s="83" t="n"/>
      <c r="DH162" s="115" t="inlineStr">
        <is>
          <t>Additional</t>
        </is>
      </c>
      <c r="DI162" s="39" t="n"/>
      <c r="DJ162" s="39" t="n"/>
      <c r="DK162" s="39" t="n"/>
      <c r="DL162" s="39" t="n"/>
      <c r="DM162" s="39" t="n"/>
      <c r="DN162" s="39" t="n"/>
      <c r="DO162" s="39" t="n"/>
      <c r="DP162" s="39" t="n"/>
      <c r="DQ162" s="40" t="n"/>
      <c r="DR162" s="122" t="n"/>
      <c r="DS162" s="39" t="n"/>
      <c r="DT162" s="39" t="n"/>
      <c r="DU162" s="39" t="n"/>
      <c r="DV162" s="40" t="n"/>
      <c r="DW162" s="124" t="n"/>
      <c r="DX162" s="39" t="n"/>
      <c r="DY162" s="39" t="n"/>
      <c r="DZ162" s="39" t="n"/>
      <c r="EA162" s="39" t="n"/>
      <c r="EB162" s="39" t="n"/>
      <c r="EC162" s="40" t="n"/>
      <c r="ED162" s="124" t="n"/>
      <c r="EE162" s="39" t="n"/>
      <c r="EF162" s="39" t="n"/>
      <c r="EG162" s="39" t="n"/>
      <c r="EH162" s="39" t="n"/>
      <c r="EI162" s="39" t="n"/>
      <c r="EJ162" s="40" t="n"/>
      <c r="EK162" s="124" t="n"/>
      <c r="EL162" s="39" t="n"/>
      <c r="EM162" s="39" t="n"/>
      <c r="EN162" s="39" t="n"/>
      <c r="EO162" s="39" t="n"/>
      <c r="EP162" s="39" t="n"/>
      <c r="EQ162" s="40" t="n"/>
      <c r="ER162" s="83" t="n"/>
      <c r="ES162" s="83" t="n"/>
      <c r="ET162" s="83" t="n"/>
      <c r="EU162" s="83" t="n"/>
      <c r="EV162" s="83" t="n"/>
      <c r="EW162" s="83" t="n"/>
      <c r="EX162" s="83" t="n"/>
      <c r="EY162" s="83" t="n"/>
      <c r="EZ162" s="83" t="n"/>
      <c r="FA162" s="83" t="n"/>
      <c r="FB162" s="83" t="n"/>
      <c r="FC162" s="83" t="n"/>
      <c r="FD162" s="83" t="n"/>
      <c r="FE162" s="83" t="n"/>
      <c r="FF162" s="83" t="n"/>
      <c r="FG162" s="83" t="n"/>
      <c r="FH162" s="83" t="n"/>
      <c r="FI162" s="83" t="n"/>
      <c r="FJ162" s="83" t="n"/>
      <c r="FK162" s="83" t="n"/>
      <c r="FL162" s="83" t="n"/>
      <c r="FM162" s="83" t="n"/>
      <c r="FN162" s="83" t="n"/>
      <c r="FO162" s="83" t="n"/>
      <c r="FP162" s="83" t="n"/>
      <c r="FQ162" s="83" t="n"/>
      <c r="FR162" s="83" t="n"/>
      <c r="FS162" s="83" t="n"/>
      <c r="FT162" s="83" t="n"/>
      <c r="FU162" s="83" t="n"/>
      <c r="FV162" s="83" t="n"/>
      <c r="FW162" s="83" t="n"/>
      <c r="FX162" s="83" t="n"/>
      <c r="FY162" s="83" t="n"/>
      <c r="FZ162" s="83" t="n"/>
      <c r="GA162" s="83" t="n"/>
      <c r="GB162" s="83" t="n"/>
      <c r="GC162" s="83" t="n"/>
      <c r="GD162" s="83" t="n"/>
      <c r="GE162" s="83" t="n"/>
      <c r="GF162" s="83" t="n"/>
      <c r="GG162" s="83" t="n"/>
      <c r="GH162" s="83" t="n"/>
    </row>
    <row r="163">
      <c r="A163" s="110" t="inlineStr">
        <is>
          <t>Cost Break Down</t>
        </is>
      </c>
      <c r="B163" s="39" t="n"/>
      <c r="C163" s="39" t="n"/>
      <c r="D163" s="39" t="n"/>
      <c r="E163" s="39" t="n"/>
      <c r="F163" s="39" t="n"/>
      <c r="G163" s="39" t="n"/>
      <c r="H163" s="39" t="n"/>
      <c r="I163" s="39" t="n"/>
      <c r="J163" s="40" t="n"/>
      <c r="K163" s="122" t="n"/>
      <c r="L163" s="39" t="n"/>
      <c r="M163" s="39" t="n"/>
      <c r="N163" s="39" t="n"/>
      <c r="O163" s="40" t="n"/>
      <c r="P163" s="121" t="n"/>
      <c r="Q163" s="39" t="n"/>
      <c r="R163" s="39" t="n"/>
      <c r="S163" s="39" t="n"/>
      <c r="T163" s="39" t="n"/>
      <c r="U163" s="39" t="n"/>
      <c r="V163" s="40" t="n"/>
      <c r="W163" s="121" t="n"/>
      <c r="X163" s="39" t="n"/>
      <c r="Y163" s="39" t="n"/>
      <c r="Z163" s="39" t="n"/>
      <c r="AA163" s="39" t="n"/>
      <c r="AB163" s="39" t="n"/>
      <c r="AC163" s="40" t="n"/>
      <c r="AD163" s="121" t="n"/>
      <c r="AE163" s="39" t="n"/>
      <c r="AF163" s="39" t="n"/>
      <c r="AG163" s="39" t="n"/>
      <c r="AH163" s="39" t="n"/>
      <c r="AI163" s="39" t="n"/>
      <c r="AJ163" s="40" t="n"/>
      <c r="AK163" s="83" t="n"/>
      <c r="AL163" s="110" t="inlineStr">
        <is>
          <t>Cost Break Down</t>
        </is>
      </c>
      <c r="AM163" s="39" t="n"/>
      <c r="AN163" s="39" t="n"/>
      <c r="AO163" s="39" t="n"/>
      <c r="AP163" s="39" t="n"/>
      <c r="AQ163" s="39" t="n"/>
      <c r="AR163" s="39" t="n"/>
      <c r="AS163" s="39" t="n"/>
      <c r="AT163" s="39" t="n"/>
      <c r="AU163" s="40" t="n"/>
      <c r="AV163" s="122" t="n"/>
      <c r="AW163" s="39" t="n"/>
      <c r="AX163" s="39" t="n"/>
      <c r="AY163" s="39" t="n"/>
      <c r="AZ163" s="40" t="n"/>
      <c r="BA163" s="121" t="n"/>
      <c r="BB163" s="39" t="n"/>
      <c r="BC163" s="39" t="n"/>
      <c r="BD163" s="39" t="n"/>
      <c r="BE163" s="39" t="n"/>
      <c r="BF163" s="39" t="n"/>
      <c r="BG163" s="40" t="n"/>
      <c r="BH163" s="121" t="n"/>
      <c r="BI163" s="39" t="n"/>
      <c r="BJ163" s="39" t="n"/>
      <c r="BK163" s="39" t="n"/>
      <c r="BL163" s="39" t="n"/>
      <c r="BM163" s="39" t="n"/>
      <c r="BN163" s="40" t="n"/>
      <c r="BO163" s="121" t="n"/>
      <c r="BP163" s="39" t="n"/>
      <c r="BQ163" s="39" t="n"/>
      <c r="BR163" s="39" t="n"/>
      <c r="BS163" s="39" t="n"/>
      <c r="BT163" s="39" t="n"/>
      <c r="BU163" s="40" t="n"/>
      <c r="BV163" s="83" t="n"/>
      <c r="BW163" s="110" t="inlineStr">
        <is>
          <t>Cost Break Down</t>
        </is>
      </c>
      <c r="BX163" s="39" t="n"/>
      <c r="BY163" s="39" t="n"/>
      <c r="BZ163" s="39" t="n"/>
      <c r="CA163" s="39" t="n"/>
      <c r="CB163" s="39" t="n"/>
      <c r="CC163" s="39" t="n"/>
      <c r="CD163" s="39" t="n"/>
      <c r="CE163" s="39" t="n"/>
      <c r="CF163" s="40" t="n"/>
      <c r="CG163" s="122" t="n"/>
      <c r="CH163" s="39" t="n"/>
      <c r="CI163" s="39" t="n"/>
      <c r="CJ163" s="39" t="n"/>
      <c r="CK163" s="40" t="n"/>
      <c r="CL163" s="121" t="n"/>
      <c r="CM163" s="39" t="n"/>
      <c r="CN163" s="39" t="n"/>
      <c r="CO163" s="39" t="n"/>
      <c r="CP163" s="39" t="n"/>
      <c r="CQ163" s="39" t="n"/>
      <c r="CR163" s="40" t="n"/>
      <c r="CS163" s="121" t="n"/>
      <c r="CT163" s="39" t="n"/>
      <c r="CU163" s="39" t="n"/>
      <c r="CV163" s="39" t="n"/>
      <c r="CW163" s="39" t="n"/>
      <c r="CX163" s="39" t="n"/>
      <c r="CY163" s="40" t="n"/>
      <c r="CZ163" s="121" t="n"/>
      <c r="DA163" s="39" t="n"/>
      <c r="DB163" s="39" t="n"/>
      <c r="DC163" s="39" t="n"/>
      <c r="DD163" s="39" t="n"/>
      <c r="DE163" s="39" t="n"/>
      <c r="DF163" s="40" t="n"/>
      <c r="DG163" s="83" t="n"/>
      <c r="DH163" s="110" t="inlineStr">
        <is>
          <t>Cost Break Down</t>
        </is>
      </c>
      <c r="DI163" s="39" t="n"/>
      <c r="DJ163" s="39" t="n"/>
      <c r="DK163" s="39" t="n"/>
      <c r="DL163" s="39" t="n"/>
      <c r="DM163" s="39" t="n"/>
      <c r="DN163" s="39" t="n"/>
      <c r="DO163" s="39" t="n"/>
      <c r="DP163" s="39" t="n"/>
      <c r="DQ163" s="40" t="n"/>
      <c r="DR163" s="122" t="n"/>
      <c r="DS163" s="39" t="n"/>
      <c r="DT163" s="39" t="n"/>
      <c r="DU163" s="39" t="n"/>
      <c r="DV163" s="40" t="n"/>
      <c r="DW163" s="121" t="n"/>
      <c r="DX163" s="39" t="n"/>
      <c r="DY163" s="39" t="n"/>
      <c r="DZ163" s="39" t="n"/>
      <c r="EA163" s="39" t="n"/>
      <c r="EB163" s="39" t="n"/>
      <c r="EC163" s="40" t="n"/>
      <c r="ED163" s="121" t="n"/>
      <c r="EE163" s="39" t="n"/>
      <c r="EF163" s="39" t="n"/>
      <c r="EG163" s="39" t="n"/>
      <c r="EH163" s="39" t="n"/>
      <c r="EI163" s="39" t="n"/>
      <c r="EJ163" s="40" t="n"/>
      <c r="EK163" s="121" t="n"/>
      <c r="EL163" s="39" t="n"/>
      <c r="EM163" s="39" t="n"/>
      <c r="EN163" s="39" t="n"/>
      <c r="EO163" s="39" t="n"/>
      <c r="EP163" s="39" t="n"/>
      <c r="EQ163" s="40" t="n"/>
      <c r="ER163" s="83" t="n"/>
      <c r="ES163" s="83" t="n"/>
      <c r="ET163" s="83" t="n"/>
      <c r="EU163" s="83" t="n"/>
      <c r="EV163" s="83" t="n"/>
      <c r="EW163" s="83" t="n"/>
      <c r="EX163" s="83" t="n"/>
      <c r="EY163" s="83" t="n"/>
      <c r="EZ163" s="83" t="n"/>
      <c r="FA163" s="83" t="n"/>
      <c r="FB163" s="83" t="n"/>
      <c r="FC163" s="83" t="n"/>
      <c r="FD163" s="83" t="n"/>
      <c r="FE163" s="83" t="n"/>
      <c r="FF163" s="83" t="n"/>
      <c r="FG163" s="83" t="n"/>
      <c r="FH163" s="83" t="n"/>
      <c r="FI163" s="83" t="n"/>
      <c r="FJ163" s="83" t="n"/>
      <c r="FK163" s="83" t="n"/>
      <c r="FL163" s="83" t="n"/>
      <c r="FM163" s="83" t="n"/>
      <c r="FN163" s="83" t="n"/>
      <c r="FO163" s="83" t="n"/>
      <c r="FP163" s="83" t="n"/>
      <c r="FQ163" s="83" t="n"/>
      <c r="FR163" s="83" t="n"/>
      <c r="FS163" s="83" t="n"/>
      <c r="FT163" s="83" t="n"/>
      <c r="FU163" s="83" t="n"/>
      <c r="FV163" s="83" t="n"/>
      <c r="FW163" s="83" t="n"/>
      <c r="FX163" s="83" t="n"/>
      <c r="FY163" s="83" t="n"/>
      <c r="FZ163" s="83" t="n"/>
      <c r="GA163" s="83" t="n"/>
      <c r="GB163" s="83" t="n"/>
      <c r="GC163" s="83" t="n"/>
      <c r="GD163" s="83" t="n"/>
      <c r="GE163" s="83" t="n"/>
      <c r="GF163" s="83" t="n"/>
      <c r="GG163" s="83" t="n"/>
      <c r="GH163" s="83" t="n"/>
    </row>
    <row r="164">
      <c r="A164" s="110" t="inlineStr">
        <is>
          <t>Quick Savings</t>
        </is>
      </c>
      <c r="B164" s="39" t="n"/>
      <c r="C164" s="39" t="n"/>
      <c r="D164" s="39" t="n"/>
      <c r="E164" s="39" t="n"/>
      <c r="F164" s="39" t="n"/>
      <c r="G164" s="39" t="n"/>
      <c r="H164" s="39" t="n"/>
      <c r="I164" s="39" t="n"/>
      <c r="J164" s="40" t="n"/>
      <c r="K164" s="122" t="n"/>
      <c r="L164" s="39" t="n"/>
      <c r="M164" s="39" t="n"/>
      <c r="N164" s="39" t="n"/>
      <c r="O164" s="40" t="n"/>
      <c r="P164" s="96" t="n"/>
      <c r="Q164" s="39" t="n"/>
      <c r="R164" s="39" t="n"/>
      <c r="S164" s="39" t="n"/>
      <c r="T164" s="39" t="n"/>
      <c r="U164" s="39" t="n"/>
      <c r="V164" s="40" t="n"/>
      <c r="W164" s="96" t="n"/>
      <c r="X164" s="39" t="n"/>
      <c r="Y164" s="39" t="n"/>
      <c r="Z164" s="39" t="n"/>
      <c r="AA164" s="39" t="n"/>
      <c r="AB164" s="39" t="n"/>
      <c r="AC164" s="40" t="n"/>
      <c r="AD164" s="96" t="n"/>
      <c r="AE164" s="39" t="n"/>
      <c r="AF164" s="39" t="n"/>
      <c r="AG164" s="39" t="n"/>
      <c r="AH164" s="39" t="n"/>
      <c r="AI164" s="39" t="n"/>
      <c r="AJ164" s="40" t="n"/>
      <c r="AK164" s="83" t="n"/>
      <c r="AL164" s="110" t="inlineStr">
        <is>
          <t>Quick Savings</t>
        </is>
      </c>
      <c r="AM164" s="39" t="n"/>
      <c r="AN164" s="39" t="n"/>
      <c r="AO164" s="39" t="n"/>
      <c r="AP164" s="39" t="n"/>
      <c r="AQ164" s="39" t="n"/>
      <c r="AR164" s="39" t="n"/>
      <c r="AS164" s="39" t="n"/>
      <c r="AT164" s="39" t="n"/>
      <c r="AU164" s="40" t="n"/>
      <c r="AV164" s="122" t="n"/>
      <c r="AW164" s="39" t="n"/>
      <c r="AX164" s="39" t="n"/>
      <c r="AY164" s="39" t="n"/>
      <c r="AZ164" s="40" t="n"/>
      <c r="BA164" s="96" t="n"/>
      <c r="BB164" s="39" t="n"/>
      <c r="BC164" s="39" t="n"/>
      <c r="BD164" s="39" t="n"/>
      <c r="BE164" s="39" t="n"/>
      <c r="BF164" s="39" t="n"/>
      <c r="BG164" s="40" t="n"/>
      <c r="BH164" s="96" t="n"/>
      <c r="BI164" s="39" t="n"/>
      <c r="BJ164" s="39" t="n"/>
      <c r="BK164" s="39" t="n"/>
      <c r="BL164" s="39" t="n"/>
      <c r="BM164" s="39" t="n"/>
      <c r="BN164" s="40" t="n"/>
      <c r="BO164" s="96" t="n"/>
      <c r="BP164" s="39" t="n"/>
      <c r="BQ164" s="39" t="n"/>
      <c r="BR164" s="39" t="n"/>
      <c r="BS164" s="39" t="n"/>
      <c r="BT164" s="39" t="n"/>
      <c r="BU164" s="40" t="n"/>
      <c r="BV164" s="83" t="n"/>
      <c r="BW164" s="110" t="inlineStr">
        <is>
          <t>Quick Savings</t>
        </is>
      </c>
      <c r="BX164" s="39" t="n"/>
      <c r="BY164" s="39" t="n"/>
      <c r="BZ164" s="39" t="n"/>
      <c r="CA164" s="39" t="n"/>
      <c r="CB164" s="39" t="n"/>
      <c r="CC164" s="39" t="n"/>
      <c r="CD164" s="39" t="n"/>
      <c r="CE164" s="39" t="n"/>
      <c r="CF164" s="40" t="n"/>
      <c r="CG164" s="122" t="n"/>
      <c r="CH164" s="39" t="n"/>
      <c r="CI164" s="39" t="n"/>
      <c r="CJ164" s="39" t="n"/>
      <c r="CK164" s="40" t="n"/>
      <c r="CL164" s="96" t="n"/>
      <c r="CM164" s="39" t="n"/>
      <c r="CN164" s="39" t="n"/>
      <c r="CO164" s="39" t="n"/>
      <c r="CP164" s="39" t="n"/>
      <c r="CQ164" s="39" t="n"/>
      <c r="CR164" s="40" t="n"/>
      <c r="CS164" s="96" t="n"/>
      <c r="CT164" s="39" t="n"/>
      <c r="CU164" s="39" t="n"/>
      <c r="CV164" s="39" t="n"/>
      <c r="CW164" s="39" t="n"/>
      <c r="CX164" s="39" t="n"/>
      <c r="CY164" s="40" t="n"/>
      <c r="CZ164" s="96" t="n"/>
      <c r="DA164" s="39" t="n"/>
      <c r="DB164" s="39" t="n"/>
      <c r="DC164" s="39" t="n"/>
      <c r="DD164" s="39" t="n"/>
      <c r="DE164" s="39" t="n"/>
      <c r="DF164" s="40" t="n"/>
      <c r="DG164" s="83" t="n"/>
      <c r="DH164" s="110" t="inlineStr">
        <is>
          <t>Quick Savings</t>
        </is>
      </c>
      <c r="DI164" s="39" t="n"/>
      <c r="DJ164" s="39" t="n"/>
      <c r="DK164" s="39" t="n"/>
      <c r="DL164" s="39" t="n"/>
      <c r="DM164" s="39" t="n"/>
      <c r="DN164" s="39" t="n"/>
      <c r="DO164" s="39" t="n"/>
      <c r="DP164" s="39" t="n"/>
      <c r="DQ164" s="40" t="n"/>
      <c r="DR164" s="122" t="n"/>
      <c r="DS164" s="39" t="n"/>
      <c r="DT164" s="39" t="n"/>
      <c r="DU164" s="39" t="n"/>
      <c r="DV164" s="40" t="n"/>
      <c r="DW164" s="96" t="n"/>
      <c r="DX164" s="39" t="n"/>
      <c r="DY164" s="39" t="n"/>
      <c r="DZ164" s="39" t="n"/>
      <c r="EA164" s="39" t="n"/>
      <c r="EB164" s="39" t="n"/>
      <c r="EC164" s="40" t="n"/>
      <c r="ED164" s="96" t="n"/>
      <c r="EE164" s="39" t="n"/>
      <c r="EF164" s="39" t="n"/>
      <c r="EG164" s="39" t="n"/>
      <c r="EH164" s="39" t="n"/>
      <c r="EI164" s="39" t="n"/>
      <c r="EJ164" s="40" t="n"/>
      <c r="EK164" s="96" t="n"/>
      <c r="EL164" s="39" t="n"/>
      <c r="EM164" s="39" t="n"/>
      <c r="EN164" s="39" t="n"/>
      <c r="EO164" s="39" t="n"/>
      <c r="EP164" s="39" t="n"/>
      <c r="EQ164" s="40" t="n"/>
      <c r="ER164" s="83" t="n"/>
      <c r="ES164" s="83" t="n"/>
      <c r="ET164" s="83" t="n"/>
      <c r="EU164" s="83" t="n"/>
      <c r="EV164" s="83" t="n"/>
      <c r="EW164" s="83" t="n"/>
      <c r="EX164" s="83" t="n"/>
      <c r="EY164" s="83" t="n"/>
      <c r="EZ164" s="83" t="n"/>
      <c r="FA164" s="83" t="n"/>
      <c r="FB164" s="83" t="n"/>
      <c r="FC164" s="83" t="n"/>
      <c r="FD164" s="83" t="n"/>
      <c r="FE164" s="83" t="n"/>
      <c r="FF164" s="83" t="n"/>
      <c r="FG164" s="83" t="n"/>
      <c r="FH164" s="83" t="n"/>
      <c r="FI164" s="83" t="n"/>
      <c r="FJ164" s="83" t="n"/>
      <c r="FK164" s="83" t="n"/>
      <c r="FL164" s="83" t="n"/>
      <c r="FM164" s="83" t="n"/>
      <c r="FN164" s="83" t="n"/>
      <c r="FO164" s="83" t="n"/>
      <c r="FP164" s="83" t="n"/>
      <c r="FQ164" s="83" t="n"/>
      <c r="FR164" s="83" t="n"/>
      <c r="FS164" s="83" t="n"/>
      <c r="FT164" s="83" t="n"/>
      <c r="FU164" s="83" t="n"/>
      <c r="FV164" s="83" t="n"/>
      <c r="FW164" s="83" t="n"/>
      <c r="FX164" s="83" t="n"/>
      <c r="FY164" s="83" t="n"/>
      <c r="FZ164" s="83" t="n"/>
      <c r="GA164" s="83" t="n"/>
      <c r="GB164" s="83" t="n"/>
      <c r="GC164" s="83" t="n"/>
      <c r="GD164" s="83" t="n"/>
      <c r="GE164" s="83" t="n"/>
      <c r="GF164" s="83" t="n"/>
      <c r="GG164" s="83" t="n"/>
      <c r="GH164" s="83" t="n"/>
    </row>
    <row r="165">
      <c r="A165" s="123" t="inlineStr">
        <is>
          <t>Negotitated LTAs</t>
        </is>
      </c>
      <c r="B165" s="39" t="n"/>
      <c r="C165" s="39" t="n"/>
      <c r="D165" s="39" t="n"/>
      <c r="E165" s="39" t="n"/>
      <c r="F165" s="39" t="n"/>
      <c r="G165" s="39" t="n"/>
      <c r="H165" s="39" t="n"/>
      <c r="I165" s="39" t="n"/>
      <c r="J165" s="78" t="n"/>
      <c r="K165" s="122" t="n"/>
      <c r="L165" s="39" t="n"/>
      <c r="M165" s="39" t="n"/>
      <c r="N165" s="39" t="n"/>
      <c r="O165" s="40" t="n"/>
      <c r="P165" s="121" t="n"/>
      <c r="Q165" s="39" t="n"/>
      <c r="R165" s="39" t="n"/>
      <c r="S165" s="39" t="n"/>
      <c r="T165" s="39" t="n"/>
      <c r="U165" s="39" t="n"/>
      <c r="V165" s="40" t="n"/>
      <c r="W165" s="97" t="n"/>
      <c r="X165" s="39" t="n"/>
      <c r="Y165" s="39" t="n"/>
      <c r="Z165" s="39" t="n"/>
      <c r="AA165" s="39" t="n"/>
      <c r="AB165" s="39" t="n"/>
      <c r="AC165" s="40" t="n"/>
      <c r="AD165" s="121" t="n"/>
      <c r="AE165" s="39" t="n"/>
      <c r="AF165" s="39" t="n"/>
      <c r="AG165" s="39" t="n"/>
      <c r="AH165" s="39" t="n"/>
      <c r="AI165" s="39" t="n"/>
      <c r="AJ165" s="40" t="n"/>
      <c r="AK165" s="83" t="n"/>
      <c r="AL165" s="123" t="inlineStr">
        <is>
          <t>Negotitated LTAs</t>
        </is>
      </c>
      <c r="AM165" s="39" t="n"/>
      <c r="AN165" s="39" t="n"/>
      <c r="AO165" s="39" t="n"/>
      <c r="AP165" s="39" t="n"/>
      <c r="AQ165" s="39" t="n"/>
      <c r="AR165" s="39" t="n"/>
      <c r="AS165" s="39" t="n"/>
      <c r="AT165" s="39" t="n"/>
      <c r="AU165" s="78" t="n"/>
      <c r="AV165" s="122" t="n"/>
      <c r="AW165" s="39" t="n"/>
      <c r="AX165" s="39" t="n"/>
      <c r="AY165" s="39" t="n"/>
      <c r="AZ165" s="40" t="n"/>
      <c r="BA165" s="121" t="n"/>
      <c r="BB165" s="39" t="n"/>
      <c r="BC165" s="39" t="n"/>
      <c r="BD165" s="39" t="n"/>
      <c r="BE165" s="39" t="n"/>
      <c r="BF165" s="39" t="n"/>
      <c r="BG165" s="40" t="n"/>
      <c r="BH165" s="97" t="n"/>
      <c r="BI165" s="39" t="n"/>
      <c r="BJ165" s="39" t="n"/>
      <c r="BK165" s="39" t="n"/>
      <c r="BL165" s="39" t="n"/>
      <c r="BM165" s="39" t="n"/>
      <c r="BN165" s="40" t="n"/>
      <c r="BO165" s="121" t="n"/>
      <c r="BP165" s="39" t="n"/>
      <c r="BQ165" s="39" t="n"/>
      <c r="BR165" s="39" t="n"/>
      <c r="BS165" s="39" t="n"/>
      <c r="BT165" s="39" t="n"/>
      <c r="BU165" s="40" t="n"/>
      <c r="BV165" s="83" t="n"/>
      <c r="BW165" s="123" t="inlineStr">
        <is>
          <t>Negotitated LTAs</t>
        </is>
      </c>
      <c r="BX165" s="39" t="n"/>
      <c r="BY165" s="39" t="n"/>
      <c r="BZ165" s="39" t="n"/>
      <c r="CA165" s="39" t="n"/>
      <c r="CB165" s="39" t="n"/>
      <c r="CC165" s="39" t="n"/>
      <c r="CD165" s="39" t="n"/>
      <c r="CE165" s="39" t="n"/>
      <c r="CF165" s="78" t="n"/>
      <c r="CG165" s="122" t="n"/>
      <c r="CH165" s="39" t="n"/>
      <c r="CI165" s="39" t="n"/>
      <c r="CJ165" s="39" t="n"/>
      <c r="CK165" s="40" t="n"/>
      <c r="CL165" s="121" t="n"/>
      <c r="CM165" s="39" t="n"/>
      <c r="CN165" s="39" t="n"/>
      <c r="CO165" s="39" t="n"/>
      <c r="CP165" s="39" t="n"/>
      <c r="CQ165" s="39" t="n"/>
      <c r="CR165" s="40" t="n"/>
      <c r="CS165" s="97" t="n"/>
      <c r="CT165" s="39" t="n"/>
      <c r="CU165" s="39" t="n"/>
      <c r="CV165" s="39" t="n"/>
      <c r="CW165" s="39" t="n"/>
      <c r="CX165" s="39" t="n"/>
      <c r="CY165" s="40" t="n"/>
      <c r="CZ165" s="121" t="n"/>
      <c r="DA165" s="39" t="n"/>
      <c r="DB165" s="39" t="n"/>
      <c r="DC165" s="39" t="n"/>
      <c r="DD165" s="39" t="n"/>
      <c r="DE165" s="39" t="n"/>
      <c r="DF165" s="40" t="n"/>
      <c r="DG165" s="83" t="n"/>
      <c r="DH165" s="123" t="inlineStr">
        <is>
          <t>Negotitated LTAs</t>
        </is>
      </c>
      <c r="DI165" s="39" t="n"/>
      <c r="DJ165" s="39" t="n"/>
      <c r="DK165" s="39" t="n"/>
      <c r="DL165" s="39" t="n"/>
      <c r="DM165" s="39" t="n"/>
      <c r="DN165" s="39" t="n"/>
      <c r="DO165" s="39" t="n"/>
      <c r="DP165" s="39" t="n"/>
      <c r="DQ165" s="78" t="n"/>
      <c r="DR165" s="122" t="n"/>
      <c r="DS165" s="39" t="n"/>
      <c r="DT165" s="39" t="n"/>
      <c r="DU165" s="39" t="n"/>
      <c r="DV165" s="40" t="n"/>
      <c r="DW165" s="121" t="n"/>
      <c r="DX165" s="39" t="n"/>
      <c r="DY165" s="39" t="n"/>
      <c r="DZ165" s="39" t="n"/>
      <c r="EA165" s="39" t="n"/>
      <c r="EB165" s="39" t="n"/>
      <c r="EC165" s="40" t="n"/>
      <c r="ED165" s="97" t="n"/>
      <c r="EE165" s="39" t="n"/>
      <c r="EF165" s="39" t="n"/>
      <c r="EG165" s="39" t="n"/>
      <c r="EH165" s="39" t="n"/>
      <c r="EI165" s="39" t="n"/>
      <c r="EJ165" s="40" t="n"/>
      <c r="EK165" s="121" t="n"/>
      <c r="EL165" s="39" t="n"/>
      <c r="EM165" s="39" t="n"/>
      <c r="EN165" s="39" t="n"/>
      <c r="EO165" s="39" t="n"/>
      <c r="EP165" s="39" t="n"/>
      <c r="EQ165" s="40" t="n"/>
      <c r="ER165" s="83" t="n"/>
      <c r="ES165" s="83" t="n"/>
      <c r="ET165" s="83" t="n"/>
      <c r="EU165" s="83" t="n"/>
      <c r="EV165" s="83" t="n"/>
      <c r="EW165" s="83" t="n"/>
      <c r="EX165" s="83" t="n"/>
      <c r="EY165" s="83" t="n"/>
      <c r="EZ165" s="83" t="n"/>
      <c r="FA165" s="83" t="n"/>
      <c r="FB165" s="83" t="n"/>
      <c r="FC165" s="83" t="n"/>
      <c r="FD165" s="83" t="n"/>
      <c r="FE165" s="83" t="n"/>
      <c r="FF165" s="83" t="n"/>
      <c r="FG165" s="83" t="n"/>
      <c r="FH165" s="83" t="n"/>
      <c r="FI165" s="83" t="n"/>
      <c r="FJ165" s="83" t="n"/>
      <c r="FK165" s="83" t="n"/>
      <c r="FL165" s="83" t="n"/>
      <c r="FM165" s="83" t="n"/>
      <c r="FN165" s="83" t="n"/>
      <c r="FO165" s="83" t="n"/>
      <c r="FP165" s="83" t="n"/>
      <c r="FQ165" s="83" t="n"/>
      <c r="FR165" s="83" t="n"/>
      <c r="FS165" s="83" t="n"/>
      <c r="FT165" s="83" t="n"/>
      <c r="FU165" s="83" t="n"/>
      <c r="FV165" s="83" t="n"/>
      <c r="FW165" s="83" t="n"/>
      <c r="FX165" s="83" t="n"/>
      <c r="FY165" s="83" t="n"/>
      <c r="FZ165" s="83" t="n"/>
      <c r="GA165" s="83" t="n"/>
      <c r="GB165" s="83" t="n"/>
      <c r="GC165" s="83" t="n"/>
      <c r="GD165" s="83" t="n"/>
      <c r="GE165" s="83" t="n"/>
      <c r="GF165" s="83" t="n"/>
      <c r="GG165" s="83" t="n"/>
      <c r="GH165" s="83" t="n"/>
    </row>
    <row r="166">
      <c r="A166" s="123" t="inlineStr">
        <is>
          <t>DPO</t>
        </is>
      </c>
      <c r="B166" s="39" t="n"/>
      <c r="C166" s="39" t="n"/>
      <c r="D166" s="39" t="n"/>
      <c r="E166" s="39" t="n"/>
      <c r="F166" s="39" t="n"/>
      <c r="G166" s="39" t="n"/>
      <c r="H166" s="39" t="n"/>
      <c r="I166" s="39" t="n"/>
      <c r="J166" s="78" t="n"/>
      <c r="K166" s="122" t="n"/>
      <c r="L166" s="39" t="n"/>
      <c r="M166" s="39" t="n"/>
      <c r="N166" s="39" t="n"/>
      <c r="O166" s="40" t="n"/>
      <c r="P166" s="121" t="n"/>
      <c r="Q166" s="39" t="n"/>
      <c r="R166" s="39" t="n"/>
      <c r="S166" s="39" t="n"/>
      <c r="T166" s="39" t="n"/>
      <c r="U166" s="39" t="n"/>
      <c r="V166" s="40" t="n"/>
      <c r="W166" s="97" t="n"/>
      <c r="X166" s="39" t="n"/>
      <c r="Y166" s="39" t="n"/>
      <c r="Z166" s="39" t="n"/>
      <c r="AA166" s="39" t="n"/>
      <c r="AB166" s="39" t="n"/>
      <c r="AC166" s="40" t="n"/>
      <c r="AD166" s="121" t="n"/>
      <c r="AE166" s="39" t="n"/>
      <c r="AF166" s="39" t="n"/>
      <c r="AG166" s="39" t="n"/>
      <c r="AH166" s="39" t="n"/>
      <c r="AI166" s="39" t="n"/>
      <c r="AJ166" s="40" t="n"/>
      <c r="AK166" s="83" t="n"/>
      <c r="AL166" s="123" t="inlineStr">
        <is>
          <t>DPO</t>
        </is>
      </c>
      <c r="AM166" s="39" t="n"/>
      <c r="AN166" s="39" t="n"/>
      <c r="AO166" s="39" t="n"/>
      <c r="AP166" s="39" t="n"/>
      <c r="AQ166" s="39" t="n"/>
      <c r="AR166" s="39" t="n"/>
      <c r="AS166" s="39" t="n"/>
      <c r="AT166" s="39" t="n"/>
      <c r="AU166" s="78" t="n"/>
      <c r="AV166" s="122" t="n"/>
      <c r="AW166" s="39" t="n"/>
      <c r="AX166" s="39" t="n"/>
      <c r="AY166" s="39" t="n"/>
      <c r="AZ166" s="40" t="n"/>
      <c r="BA166" s="121" t="n"/>
      <c r="BB166" s="39" t="n"/>
      <c r="BC166" s="39" t="n"/>
      <c r="BD166" s="39" t="n"/>
      <c r="BE166" s="39" t="n"/>
      <c r="BF166" s="39" t="n"/>
      <c r="BG166" s="40" t="n"/>
      <c r="BH166" s="97" t="n"/>
      <c r="BI166" s="39" t="n"/>
      <c r="BJ166" s="39" t="n"/>
      <c r="BK166" s="39" t="n"/>
      <c r="BL166" s="39" t="n"/>
      <c r="BM166" s="39" t="n"/>
      <c r="BN166" s="40" t="n"/>
      <c r="BO166" s="121" t="n"/>
      <c r="BP166" s="39" t="n"/>
      <c r="BQ166" s="39" t="n"/>
      <c r="BR166" s="39" t="n"/>
      <c r="BS166" s="39" t="n"/>
      <c r="BT166" s="39" t="n"/>
      <c r="BU166" s="40" t="n"/>
      <c r="BV166" s="83" t="n"/>
      <c r="BW166" s="123" t="inlineStr">
        <is>
          <t>DPO</t>
        </is>
      </c>
      <c r="BX166" s="39" t="n"/>
      <c r="BY166" s="39" t="n"/>
      <c r="BZ166" s="39" t="n"/>
      <c r="CA166" s="39" t="n"/>
      <c r="CB166" s="39" t="n"/>
      <c r="CC166" s="39" t="n"/>
      <c r="CD166" s="39" t="n"/>
      <c r="CE166" s="39" t="n"/>
      <c r="CF166" s="78" t="n"/>
      <c r="CG166" s="122" t="n"/>
      <c r="CH166" s="39" t="n"/>
      <c r="CI166" s="39" t="n"/>
      <c r="CJ166" s="39" t="n"/>
      <c r="CK166" s="40" t="n"/>
      <c r="CL166" s="121" t="n"/>
      <c r="CM166" s="39" t="n"/>
      <c r="CN166" s="39" t="n"/>
      <c r="CO166" s="39" t="n"/>
      <c r="CP166" s="39" t="n"/>
      <c r="CQ166" s="39" t="n"/>
      <c r="CR166" s="40" t="n"/>
      <c r="CS166" s="97" t="n"/>
      <c r="CT166" s="39" t="n"/>
      <c r="CU166" s="39" t="n"/>
      <c r="CV166" s="39" t="n"/>
      <c r="CW166" s="39" t="n"/>
      <c r="CX166" s="39" t="n"/>
      <c r="CY166" s="40" t="n"/>
      <c r="CZ166" s="121" t="n"/>
      <c r="DA166" s="39" t="n"/>
      <c r="DB166" s="39" t="n"/>
      <c r="DC166" s="39" t="n"/>
      <c r="DD166" s="39" t="n"/>
      <c r="DE166" s="39" t="n"/>
      <c r="DF166" s="40" t="n"/>
      <c r="DG166" s="83" t="n"/>
      <c r="DH166" s="123" t="inlineStr">
        <is>
          <t>DPO</t>
        </is>
      </c>
      <c r="DI166" s="39" t="n"/>
      <c r="DJ166" s="39" t="n"/>
      <c r="DK166" s="39" t="n"/>
      <c r="DL166" s="39" t="n"/>
      <c r="DM166" s="39" t="n"/>
      <c r="DN166" s="39" t="n"/>
      <c r="DO166" s="39" t="n"/>
      <c r="DP166" s="39" t="n"/>
      <c r="DQ166" s="78" t="n"/>
      <c r="DR166" s="122" t="n"/>
      <c r="DS166" s="39" t="n"/>
      <c r="DT166" s="39" t="n"/>
      <c r="DU166" s="39" t="n"/>
      <c r="DV166" s="40" t="n"/>
      <c r="DW166" s="121" t="n"/>
      <c r="DX166" s="39" t="n"/>
      <c r="DY166" s="39" t="n"/>
      <c r="DZ166" s="39" t="n"/>
      <c r="EA166" s="39" t="n"/>
      <c r="EB166" s="39" t="n"/>
      <c r="EC166" s="40" t="n"/>
      <c r="ED166" s="97" t="n"/>
      <c r="EE166" s="39" t="n"/>
      <c r="EF166" s="39" t="n"/>
      <c r="EG166" s="39" t="n"/>
      <c r="EH166" s="39" t="n"/>
      <c r="EI166" s="39" t="n"/>
      <c r="EJ166" s="40" t="n"/>
      <c r="EK166" s="121" t="n"/>
      <c r="EL166" s="39" t="n"/>
      <c r="EM166" s="39" t="n"/>
      <c r="EN166" s="39" t="n"/>
      <c r="EO166" s="39" t="n"/>
      <c r="EP166" s="39" t="n"/>
      <c r="EQ166" s="40" t="n"/>
      <c r="ER166" s="83" t="n"/>
      <c r="ES166" s="83" t="n"/>
      <c r="ET166" s="83" t="n"/>
      <c r="EU166" s="83" t="n"/>
      <c r="EV166" s="83" t="n"/>
      <c r="EW166" s="83" t="n"/>
      <c r="EX166" s="83" t="n"/>
      <c r="EY166" s="83" t="n"/>
      <c r="EZ166" s="83" t="n"/>
      <c r="FA166" s="83" t="n"/>
      <c r="FB166" s="83" t="n"/>
      <c r="FC166" s="83" t="n"/>
      <c r="FD166" s="83" t="n"/>
      <c r="FE166" s="83" t="n"/>
      <c r="FF166" s="83" t="n"/>
      <c r="FG166" s="83" t="n"/>
      <c r="FH166" s="83" t="n"/>
      <c r="FI166" s="83" t="n"/>
      <c r="FJ166" s="83" t="n"/>
      <c r="FK166" s="83" t="n"/>
      <c r="FL166" s="83" t="n"/>
      <c r="FM166" s="83" t="n"/>
      <c r="FN166" s="83" t="n"/>
      <c r="FO166" s="83" t="n"/>
      <c r="FP166" s="83" t="n"/>
      <c r="FQ166" s="83" t="n"/>
      <c r="FR166" s="83" t="n"/>
      <c r="FS166" s="83" t="n"/>
      <c r="FT166" s="83" t="n"/>
      <c r="FU166" s="83" t="n"/>
      <c r="FV166" s="83" t="n"/>
      <c r="FW166" s="83" t="n"/>
      <c r="FX166" s="83" t="n"/>
      <c r="FY166" s="83" t="n"/>
      <c r="FZ166" s="83" t="n"/>
      <c r="GA166" s="83" t="n"/>
      <c r="GB166" s="83" t="n"/>
      <c r="GC166" s="83" t="n"/>
      <c r="GD166" s="83" t="n"/>
      <c r="GE166" s="83" t="n"/>
      <c r="GF166" s="83" t="n"/>
      <c r="GG166" s="83" t="n"/>
      <c r="GH166" s="83" t="n"/>
    </row>
    <row r="167">
      <c r="A167" s="110" t="inlineStr">
        <is>
          <t>APQP Level</t>
        </is>
      </c>
      <c r="B167" s="39" t="n"/>
      <c r="C167" s="39" t="n"/>
      <c r="D167" s="39" t="n"/>
      <c r="E167" s="39" t="n"/>
      <c r="F167" s="39" t="n"/>
      <c r="G167" s="39" t="n"/>
      <c r="H167" s="39" t="n"/>
      <c r="I167" s="39" t="n"/>
      <c r="J167" s="40" t="n"/>
      <c r="K167" s="122" t="n"/>
      <c r="L167" s="39" t="n"/>
      <c r="M167" s="39" t="n"/>
      <c r="N167" s="39" t="n"/>
      <c r="O167" s="40" t="n"/>
      <c r="P167" s="121" t="n"/>
      <c r="Q167" s="39" t="n"/>
      <c r="R167" s="39" t="n"/>
      <c r="S167" s="39" t="n"/>
      <c r="T167" s="39" t="n"/>
      <c r="U167" s="39" t="n"/>
      <c r="V167" s="40" t="n"/>
      <c r="W167" s="121" t="n"/>
      <c r="X167" s="39" t="n"/>
      <c r="Y167" s="39" t="n"/>
      <c r="Z167" s="39" t="n"/>
      <c r="AA167" s="39" t="n"/>
      <c r="AB167" s="39" t="n"/>
      <c r="AC167" s="40" t="n"/>
      <c r="AD167" s="121" t="n"/>
      <c r="AE167" s="39" t="n"/>
      <c r="AF167" s="39" t="n"/>
      <c r="AG167" s="39" t="n"/>
      <c r="AH167" s="39" t="n"/>
      <c r="AI167" s="39" t="n"/>
      <c r="AJ167" s="40" t="n"/>
      <c r="AK167" s="83" t="n"/>
      <c r="AL167" s="110" t="inlineStr">
        <is>
          <t>APQP Level</t>
        </is>
      </c>
      <c r="AM167" s="39" t="n"/>
      <c r="AN167" s="39" t="n"/>
      <c r="AO167" s="39" t="n"/>
      <c r="AP167" s="39" t="n"/>
      <c r="AQ167" s="39" t="n"/>
      <c r="AR167" s="39" t="n"/>
      <c r="AS167" s="39" t="n"/>
      <c r="AT167" s="39" t="n"/>
      <c r="AU167" s="40" t="n"/>
      <c r="AV167" s="122" t="n"/>
      <c r="AW167" s="39" t="n"/>
      <c r="AX167" s="39" t="n"/>
      <c r="AY167" s="39" t="n"/>
      <c r="AZ167" s="40" t="n"/>
      <c r="BA167" s="121" t="n"/>
      <c r="BB167" s="39" t="n"/>
      <c r="BC167" s="39" t="n"/>
      <c r="BD167" s="39" t="n"/>
      <c r="BE167" s="39" t="n"/>
      <c r="BF167" s="39" t="n"/>
      <c r="BG167" s="40" t="n"/>
      <c r="BH167" s="121" t="n"/>
      <c r="BI167" s="39" t="n"/>
      <c r="BJ167" s="39" t="n"/>
      <c r="BK167" s="39" t="n"/>
      <c r="BL167" s="39" t="n"/>
      <c r="BM167" s="39" t="n"/>
      <c r="BN167" s="40" t="n"/>
      <c r="BO167" s="121" t="n"/>
      <c r="BP167" s="39" t="n"/>
      <c r="BQ167" s="39" t="n"/>
      <c r="BR167" s="39" t="n"/>
      <c r="BS167" s="39" t="n"/>
      <c r="BT167" s="39" t="n"/>
      <c r="BU167" s="40" t="n"/>
      <c r="BV167" s="83" t="n"/>
      <c r="BW167" s="110" t="inlineStr">
        <is>
          <t>APQP Level</t>
        </is>
      </c>
      <c r="BX167" s="39" t="n"/>
      <c r="BY167" s="39" t="n"/>
      <c r="BZ167" s="39" t="n"/>
      <c r="CA167" s="39" t="n"/>
      <c r="CB167" s="39" t="n"/>
      <c r="CC167" s="39" t="n"/>
      <c r="CD167" s="39" t="n"/>
      <c r="CE167" s="39" t="n"/>
      <c r="CF167" s="40" t="n"/>
      <c r="CG167" s="122" t="n"/>
      <c r="CH167" s="39" t="n"/>
      <c r="CI167" s="39" t="n"/>
      <c r="CJ167" s="39" t="n"/>
      <c r="CK167" s="40" t="n"/>
      <c r="CL167" s="121" t="n"/>
      <c r="CM167" s="39" t="n"/>
      <c r="CN167" s="39" t="n"/>
      <c r="CO167" s="39" t="n"/>
      <c r="CP167" s="39" t="n"/>
      <c r="CQ167" s="39" t="n"/>
      <c r="CR167" s="40" t="n"/>
      <c r="CS167" s="121" t="n"/>
      <c r="CT167" s="39" t="n"/>
      <c r="CU167" s="39" t="n"/>
      <c r="CV167" s="39" t="n"/>
      <c r="CW167" s="39" t="n"/>
      <c r="CX167" s="39" t="n"/>
      <c r="CY167" s="40" t="n"/>
      <c r="CZ167" s="121" t="n"/>
      <c r="DA167" s="39" t="n"/>
      <c r="DB167" s="39" t="n"/>
      <c r="DC167" s="39" t="n"/>
      <c r="DD167" s="39" t="n"/>
      <c r="DE167" s="39" t="n"/>
      <c r="DF167" s="40" t="n"/>
      <c r="DG167" s="83" t="n"/>
      <c r="DH167" s="110" t="inlineStr">
        <is>
          <t>APQP Level</t>
        </is>
      </c>
      <c r="DI167" s="39" t="n"/>
      <c r="DJ167" s="39" t="n"/>
      <c r="DK167" s="39" t="n"/>
      <c r="DL167" s="39" t="n"/>
      <c r="DM167" s="39" t="n"/>
      <c r="DN167" s="39" t="n"/>
      <c r="DO167" s="39" t="n"/>
      <c r="DP167" s="39" t="n"/>
      <c r="DQ167" s="40" t="n"/>
      <c r="DR167" s="122" t="n"/>
      <c r="DS167" s="39" t="n"/>
      <c r="DT167" s="39" t="n"/>
      <c r="DU167" s="39" t="n"/>
      <c r="DV167" s="40" t="n"/>
      <c r="DW167" s="121" t="n"/>
      <c r="DX167" s="39" t="n"/>
      <c r="DY167" s="39" t="n"/>
      <c r="DZ167" s="39" t="n"/>
      <c r="EA167" s="39" t="n"/>
      <c r="EB167" s="39" t="n"/>
      <c r="EC167" s="40" t="n"/>
      <c r="ED167" s="121" t="n"/>
      <c r="EE167" s="39" t="n"/>
      <c r="EF167" s="39" t="n"/>
      <c r="EG167" s="39" t="n"/>
      <c r="EH167" s="39" t="n"/>
      <c r="EI167" s="39" t="n"/>
      <c r="EJ167" s="40" t="n"/>
      <c r="EK167" s="121" t="n"/>
      <c r="EL167" s="39" t="n"/>
      <c r="EM167" s="39" t="n"/>
      <c r="EN167" s="39" t="n"/>
      <c r="EO167" s="39" t="n"/>
      <c r="EP167" s="39" t="n"/>
      <c r="EQ167" s="40" t="n"/>
      <c r="ER167" s="83" t="n"/>
      <c r="ES167" s="83" t="n"/>
      <c r="ET167" s="83" t="n"/>
      <c r="EU167" s="83" t="n"/>
      <c r="EV167" s="83" t="n"/>
      <c r="EW167" s="83" t="n"/>
      <c r="EX167" s="83" t="n"/>
      <c r="EY167" s="83" t="n"/>
      <c r="EZ167" s="83" t="n"/>
      <c r="FA167" s="83" t="n"/>
      <c r="FB167" s="83" t="n"/>
      <c r="FC167" s="83" t="n"/>
      <c r="FD167" s="83" t="n"/>
      <c r="FE167" s="83" t="n"/>
      <c r="FF167" s="83" t="n"/>
      <c r="FG167" s="83" t="n"/>
      <c r="FH167" s="83" t="n"/>
      <c r="FI167" s="83" t="n"/>
      <c r="FJ167" s="83" t="n"/>
      <c r="FK167" s="83" t="n"/>
      <c r="FL167" s="83" t="n"/>
      <c r="FM167" s="83" t="n"/>
      <c r="FN167" s="83" t="n"/>
      <c r="FO167" s="83" t="n"/>
      <c r="FP167" s="83" t="n"/>
      <c r="FQ167" s="83" t="n"/>
      <c r="FR167" s="83" t="n"/>
      <c r="FS167" s="83" t="n"/>
      <c r="FT167" s="83" t="n"/>
      <c r="FU167" s="83" t="n"/>
      <c r="FV167" s="83" t="n"/>
      <c r="FW167" s="83" t="n"/>
      <c r="FX167" s="83" t="n"/>
      <c r="FY167" s="83" t="n"/>
      <c r="FZ167" s="83" t="n"/>
      <c r="GA167" s="83" t="n"/>
      <c r="GB167" s="83" t="n"/>
      <c r="GC167" s="83" t="n"/>
      <c r="GD167" s="83" t="n"/>
      <c r="GE167" s="83" t="n"/>
      <c r="GF167" s="83" t="n"/>
      <c r="GG167" s="83" t="n"/>
      <c r="GH167" s="83" t="n"/>
    </row>
    <row r="168">
      <c r="A168" s="110" t="inlineStr">
        <is>
          <t>Feasibility Study</t>
        </is>
      </c>
      <c r="B168" s="39" t="n"/>
      <c r="C168" s="39" t="n"/>
      <c r="D168" s="39" t="n"/>
      <c r="E168" s="39" t="n"/>
      <c r="F168" s="39" t="n"/>
      <c r="G168" s="39" t="n"/>
      <c r="H168" s="39" t="n"/>
      <c r="I168" s="39" t="n"/>
      <c r="J168" s="40" t="n"/>
      <c r="K168" s="122" t="n"/>
      <c r="L168" s="39" t="n"/>
      <c r="M168" s="39" t="n"/>
      <c r="N168" s="39" t="n"/>
      <c r="O168" s="40" t="n"/>
      <c r="P168" s="121" t="n"/>
      <c r="Q168" s="39" t="n"/>
      <c r="R168" s="39" t="n"/>
      <c r="S168" s="39" t="n"/>
      <c r="T168" s="39" t="n"/>
      <c r="U168" s="39" t="n"/>
      <c r="V168" s="40" t="n"/>
      <c r="W168" s="121" t="n"/>
      <c r="X168" s="39" t="n"/>
      <c r="Y168" s="39" t="n"/>
      <c r="Z168" s="39" t="n"/>
      <c r="AA168" s="39" t="n"/>
      <c r="AB168" s="39" t="n"/>
      <c r="AC168" s="40" t="n"/>
      <c r="AD168" s="121" t="n"/>
      <c r="AE168" s="39" t="n"/>
      <c r="AF168" s="39" t="n"/>
      <c r="AG168" s="39" t="n"/>
      <c r="AH168" s="39" t="n"/>
      <c r="AI168" s="39" t="n"/>
      <c r="AJ168" s="40" t="n"/>
      <c r="AK168" s="83" t="n"/>
      <c r="AL168" s="110" t="inlineStr">
        <is>
          <t>Feasibility Study</t>
        </is>
      </c>
      <c r="AM168" s="39" t="n"/>
      <c r="AN168" s="39" t="n"/>
      <c r="AO168" s="39" t="n"/>
      <c r="AP168" s="39" t="n"/>
      <c r="AQ168" s="39" t="n"/>
      <c r="AR168" s="39" t="n"/>
      <c r="AS168" s="39" t="n"/>
      <c r="AT168" s="39" t="n"/>
      <c r="AU168" s="40" t="n"/>
      <c r="AV168" s="122" t="n"/>
      <c r="AW168" s="39" t="n"/>
      <c r="AX168" s="39" t="n"/>
      <c r="AY168" s="39" t="n"/>
      <c r="AZ168" s="40" t="n"/>
      <c r="BA168" s="121" t="n"/>
      <c r="BB168" s="39" t="n"/>
      <c r="BC168" s="39" t="n"/>
      <c r="BD168" s="39" t="n"/>
      <c r="BE168" s="39" t="n"/>
      <c r="BF168" s="39" t="n"/>
      <c r="BG168" s="40" t="n"/>
      <c r="BH168" s="121" t="n"/>
      <c r="BI168" s="39" t="n"/>
      <c r="BJ168" s="39" t="n"/>
      <c r="BK168" s="39" t="n"/>
      <c r="BL168" s="39" t="n"/>
      <c r="BM168" s="39" t="n"/>
      <c r="BN168" s="40" t="n"/>
      <c r="BO168" s="121" t="n"/>
      <c r="BP168" s="39" t="n"/>
      <c r="BQ168" s="39" t="n"/>
      <c r="BR168" s="39" t="n"/>
      <c r="BS168" s="39" t="n"/>
      <c r="BT168" s="39" t="n"/>
      <c r="BU168" s="40" t="n"/>
      <c r="BV168" s="83" t="n"/>
      <c r="BW168" s="110" t="inlineStr">
        <is>
          <t>Feasibility Study</t>
        </is>
      </c>
      <c r="BX168" s="39" t="n"/>
      <c r="BY168" s="39" t="n"/>
      <c r="BZ168" s="39" t="n"/>
      <c r="CA168" s="39" t="n"/>
      <c r="CB168" s="39" t="n"/>
      <c r="CC168" s="39" t="n"/>
      <c r="CD168" s="39" t="n"/>
      <c r="CE168" s="39" t="n"/>
      <c r="CF168" s="40" t="n"/>
      <c r="CG168" s="122" t="n"/>
      <c r="CH168" s="39" t="n"/>
      <c r="CI168" s="39" t="n"/>
      <c r="CJ168" s="39" t="n"/>
      <c r="CK168" s="40" t="n"/>
      <c r="CL168" s="121" t="n"/>
      <c r="CM168" s="39" t="n"/>
      <c r="CN168" s="39" t="n"/>
      <c r="CO168" s="39" t="n"/>
      <c r="CP168" s="39" t="n"/>
      <c r="CQ168" s="39" t="n"/>
      <c r="CR168" s="40" t="n"/>
      <c r="CS168" s="121" t="n"/>
      <c r="CT168" s="39" t="n"/>
      <c r="CU168" s="39" t="n"/>
      <c r="CV168" s="39" t="n"/>
      <c r="CW168" s="39" t="n"/>
      <c r="CX168" s="39" t="n"/>
      <c r="CY168" s="40" t="n"/>
      <c r="CZ168" s="121" t="n"/>
      <c r="DA168" s="39" t="n"/>
      <c r="DB168" s="39" t="n"/>
      <c r="DC168" s="39" t="n"/>
      <c r="DD168" s="39" t="n"/>
      <c r="DE168" s="39" t="n"/>
      <c r="DF168" s="40" t="n"/>
      <c r="DG168" s="83" t="n"/>
      <c r="DH168" s="110" t="inlineStr">
        <is>
          <t>Feasibility Study</t>
        </is>
      </c>
      <c r="DI168" s="39" t="n"/>
      <c r="DJ168" s="39" t="n"/>
      <c r="DK168" s="39" t="n"/>
      <c r="DL168" s="39" t="n"/>
      <c r="DM168" s="39" t="n"/>
      <c r="DN168" s="39" t="n"/>
      <c r="DO168" s="39" t="n"/>
      <c r="DP168" s="39" t="n"/>
      <c r="DQ168" s="40" t="n"/>
      <c r="DR168" s="122" t="n"/>
      <c r="DS168" s="39" t="n"/>
      <c r="DT168" s="39" t="n"/>
      <c r="DU168" s="39" t="n"/>
      <c r="DV168" s="40" t="n"/>
      <c r="DW168" s="121" t="n"/>
      <c r="DX168" s="39" t="n"/>
      <c r="DY168" s="39" t="n"/>
      <c r="DZ168" s="39" t="n"/>
      <c r="EA168" s="39" t="n"/>
      <c r="EB168" s="39" t="n"/>
      <c r="EC168" s="40" t="n"/>
      <c r="ED168" s="121" t="n"/>
      <c r="EE168" s="39" t="n"/>
      <c r="EF168" s="39" t="n"/>
      <c r="EG168" s="39" t="n"/>
      <c r="EH168" s="39" t="n"/>
      <c r="EI168" s="39" t="n"/>
      <c r="EJ168" s="40" t="n"/>
      <c r="EK168" s="121" t="n"/>
      <c r="EL168" s="39" t="n"/>
      <c r="EM168" s="39" t="n"/>
      <c r="EN168" s="39" t="n"/>
      <c r="EO168" s="39" t="n"/>
      <c r="EP168" s="39" t="n"/>
      <c r="EQ168" s="40" t="n"/>
      <c r="ER168" s="83" t="n"/>
      <c r="ES168" s="83" t="n"/>
      <c r="ET168" s="83" t="n"/>
      <c r="EU168" s="83" t="n"/>
      <c r="EV168" s="83" t="n"/>
      <c r="EW168" s="83" t="n"/>
      <c r="EX168" s="83" t="n"/>
      <c r="EY168" s="83" t="n"/>
      <c r="EZ168" s="83" t="n"/>
      <c r="FA168" s="83" t="n"/>
      <c r="FB168" s="83" t="n"/>
      <c r="FC168" s="83" t="n"/>
      <c r="FD168" s="83" t="n"/>
      <c r="FE168" s="83" t="n"/>
      <c r="FF168" s="83" t="n"/>
      <c r="FG168" s="83" t="n"/>
      <c r="FH168" s="83" t="n"/>
      <c r="FI168" s="83" t="n"/>
      <c r="FJ168" s="83" t="n"/>
      <c r="FK168" s="83" t="n"/>
      <c r="FL168" s="83" t="n"/>
      <c r="FM168" s="83" t="n"/>
      <c r="FN168" s="83" t="n"/>
      <c r="FO168" s="83" t="n"/>
      <c r="FP168" s="83" t="n"/>
      <c r="FQ168" s="83" t="n"/>
      <c r="FR168" s="83" t="n"/>
      <c r="FS168" s="83" t="n"/>
      <c r="FT168" s="83" t="n"/>
      <c r="FU168" s="83" t="n"/>
      <c r="FV168" s="83" t="n"/>
      <c r="FW168" s="83" t="n"/>
      <c r="FX168" s="83" t="n"/>
      <c r="FY168" s="83" t="n"/>
      <c r="FZ168" s="83" t="n"/>
      <c r="GA168" s="83" t="n"/>
      <c r="GB168" s="83" t="n"/>
      <c r="GC168" s="83" t="n"/>
      <c r="GD168" s="83" t="n"/>
      <c r="GE168" s="83" t="n"/>
      <c r="GF168" s="83" t="n"/>
      <c r="GG168" s="83" t="n"/>
      <c r="GH168" s="83" t="n"/>
    </row>
    <row r="169" ht="12.75" customHeight="1">
      <c r="A169" s="53" t="inlineStr">
        <is>
          <t>Main Risks</t>
        </is>
      </c>
      <c r="B169" s="80" t="n"/>
      <c r="C169" s="80" t="n"/>
      <c r="D169" s="80" t="n"/>
      <c r="E169" s="80" t="n"/>
      <c r="F169" s="80" t="n"/>
      <c r="G169" s="80" t="n"/>
      <c r="H169" s="80" t="n"/>
      <c r="I169" s="80" t="n"/>
      <c r="J169" s="81" t="n"/>
      <c r="K169" s="117" t="n"/>
      <c r="L169" s="80" t="n"/>
      <c r="M169" s="80" t="n"/>
      <c r="N169" s="80" t="n"/>
      <c r="O169" s="81" t="n"/>
      <c r="P169" s="119" t="n"/>
      <c r="Q169" s="80" t="n"/>
      <c r="R169" s="80" t="n"/>
      <c r="S169" s="80" t="n"/>
      <c r="T169" s="80" t="n"/>
      <c r="U169" s="80" t="n"/>
      <c r="V169" s="81" t="n"/>
      <c r="W169" s="119" t="n"/>
      <c r="X169" s="80" t="n"/>
      <c r="Y169" s="80" t="n"/>
      <c r="Z169" s="80" t="n"/>
      <c r="AA169" s="80" t="n"/>
      <c r="AB169" s="80" t="n"/>
      <c r="AC169" s="81" t="n"/>
      <c r="AD169" s="119" t="n"/>
      <c r="AE169" s="80" t="n"/>
      <c r="AF169" s="80" t="n"/>
      <c r="AG169" s="80" t="n"/>
      <c r="AH169" s="80" t="n"/>
      <c r="AI169" s="80" t="n"/>
      <c r="AJ169" s="81" t="n"/>
      <c r="AK169" s="83" t="n"/>
      <c r="AL169" s="53" t="inlineStr">
        <is>
          <t>Main Risks</t>
        </is>
      </c>
      <c r="AM169" s="80" t="n"/>
      <c r="AN169" s="80" t="n"/>
      <c r="AO169" s="80" t="n"/>
      <c r="AP169" s="80" t="n"/>
      <c r="AQ169" s="80" t="n"/>
      <c r="AR169" s="80" t="n"/>
      <c r="AS169" s="80" t="n"/>
      <c r="AT169" s="80" t="n"/>
      <c r="AU169" s="81" t="n"/>
      <c r="AV169" s="117" t="n"/>
      <c r="AW169" s="80" t="n"/>
      <c r="AX169" s="80" t="n"/>
      <c r="AY169" s="80" t="n"/>
      <c r="AZ169" s="81" t="n"/>
      <c r="BA169" s="119" t="n"/>
      <c r="BB169" s="80" t="n"/>
      <c r="BC169" s="80" t="n"/>
      <c r="BD169" s="80" t="n"/>
      <c r="BE169" s="80" t="n"/>
      <c r="BF169" s="80" t="n"/>
      <c r="BG169" s="81" t="n"/>
      <c r="BH169" s="119" t="n"/>
      <c r="BI169" s="80" t="n"/>
      <c r="BJ169" s="80" t="n"/>
      <c r="BK169" s="80" t="n"/>
      <c r="BL169" s="80" t="n"/>
      <c r="BM169" s="80" t="n"/>
      <c r="BN169" s="81" t="n"/>
      <c r="BO169" s="119" t="n"/>
      <c r="BP169" s="80" t="n"/>
      <c r="BQ169" s="80" t="n"/>
      <c r="BR169" s="80" t="n"/>
      <c r="BS169" s="80" t="n"/>
      <c r="BT169" s="80" t="n"/>
      <c r="BU169" s="81" t="n"/>
      <c r="BV169" s="83" t="n"/>
      <c r="BW169" s="53" t="inlineStr">
        <is>
          <t>Main Risks</t>
        </is>
      </c>
      <c r="BX169" s="80" t="n"/>
      <c r="BY169" s="80" t="n"/>
      <c r="BZ169" s="80" t="n"/>
      <c r="CA169" s="80" t="n"/>
      <c r="CB169" s="80" t="n"/>
      <c r="CC169" s="80" t="n"/>
      <c r="CD169" s="80" t="n"/>
      <c r="CE169" s="80" t="n"/>
      <c r="CF169" s="81" t="n"/>
      <c r="CG169" s="117" t="n"/>
      <c r="CH169" s="80" t="n"/>
      <c r="CI169" s="80" t="n"/>
      <c r="CJ169" s="80" t="n"/>
      <c r="CK169" s="81" t="n"/>
      <c r="CL169" s="119" t="n"/>
      <c r="CM169" s="80" t="n"/>
      <c r="CN169" s="80" t="n"/>
      <c r="CO169" s="80" t="n"/>
      <c r="CP169" s="80" t="n"/>
      <c r="CQ169" s="80" t="n"/>
      <c r="CR169" s="81" t="n"/>
      <c r="CS169" s="119" t="n"/>
      <c r="CT169" s="80" t="n"/>
      <c r="CU169" s="80" t="n"/>
      <c r="CV169" s="80" t="n"/>
      <c r="CW169" s="80" t="n"/>
      <c r="CX169" s="80" t="n"/>
      <c r="CY169" s="81" t="n"/>
      <c r="CZ169" s="119" t="n"/>
      <c r="DA169" s="80" t="n"/>
      <c r="DB169" s="80" t="n"/>
      <c r="DC169" s="80" t="n"/>
      <c r="DD169" s="80" t="n"/>
      <c r="DE169" s="80" t="n"/>
      <c r="DF169" s="81" t="n"/>
      <c r="DG169" s="83" t="n"/>
      <c r="DH169" s="53" t="inlineStr">
        <is>
          <t>Main Risks</t>
        </is>
      </c>
      <c r="DI169" s="80" t="n"/>
      <c r="DJ169" s="80" t="n"/>
      <c r="DK169" s="80" t="n"/>
      <c r="DL169" s="80" t="n"/>
      <c r="DM169" s="80" t="n"/>
      <c r="DN169" s="80" t="n"/>
      <c r="DO169" s="80" t="n"/>
      <c r="DP169" s="80" t="n"/>
      <c r="DQ169" s="81" t="n"/>
      <c r="DR169" s="117" t="n"/>
      <c r="DS169" s="80" t="n"/>
      <c r="DT169" s="80" t="n"/>
      <c r="DU169" s="80" t="n"/>
      <c r="DV169" s="81" t="n"/>
      <c r="DW169" s="119" t="n"/>
      <c r="DX169" s="80" t="n"/>
      <c r="DY169" s="80" t="n"/>
      <c r="DZ169" s="80" t="n"/>
      <c r="EA169" s="80" t="n"/>
      <c r="EB169" s="80" t="n"/>
      <c r="EC169" s="81" t="n"/>
      <c r="ED169" s="119" t="n"/>
      <c r="EE169" s="80" t="n"/>
      <c r="EF169" s="80" t="n"/>
      <c r="EG169" s="80" t="n"/>
      <c r="EH169" s="80" t="n"/>
      <c r="EI169" s="80" t="n"/>
      <c r="EJ169" s="81" t="n"/>
      <c r="EK169" s="119" t="n"/>
      <c r="EL169" s="80" t="n"/>
      <c r="EM169" s="80" t="n"/>
      <c r="EN169" s="80" t="n"/>
      <c r="EO169" s="80" t="n"/>
      <c r="EP169" s="80" t="n"/>
      <c r="EQ169" s="81" t="n"/>
      <c r="ER169" s="83" t="n"/>
      <c r="ES169" s="83" t="n"/>
      <c r="ET169" s="83" t="n"/>
      <c r="EU169" s="83" t="n"/>
      <c r="EV169" s="83" t="n"/>
      <c r="EW169" s="83" t="n"/>
      <c r="EX169" s="83" t="n"/>
      <c r="EY169" s="83" t="n"/>
      <c r="EZ169" s="83" t="n"/>
      <c r="FA169" s="83" t="n"/>
      <c r="FB169" s="83" t="n"/>
      <c r="FC169" s="83" t="n"/>
      <c r="FD169" s="83" t="n"/>
      <c r="FE169" s="83" t="n"/>
      <c r="FF169" s="83" t="n"/>
      <c r="FG169" s="83" t="n"/>
      <c r="FH169" s="83" t="n"/>
      <c r="FI169" s="83" t="n"/>
      <c r="FJ169" s="83" t="n"/>
      <c r="FK169" s="83" t="n"/>
      <c r="FL169" s="83" t="n"/>
      <c r="FM169" s="83" t="n"/>
      <c r="FN169" s="83" t="n"/>
      <c r="FO169" s="83" t="n"/>
      <c r="FP169" s="83" t="n"/>
      <c r="FQ169" s="83" t="n"/>
      <c r="FR169" s="83" t="n"/>
      <c r="FS169" s="83" t="n"/>
      <c r="FT169" s="83" t="n"/>
      <c r="FU169" s="83" t="n"/>
      <c r="FV169" s="83" t="n"/>
      <c r="FW169" s="83" t="n"/>
      <c r="FX169" s="83" t="n"/>
      <c r="FY169" s="83" t="n"/>
      <c r="FZ169" s="83" t="n"/>
      <c r="GA169" s="83" t="n"/>
      <c r="GB169" s="83" t="n"/>
      <c r="GC169" s="83" t="n"/>
      <c r="GD169" s="83" t="n"/>
      <c r="GE169" s="83" t="n"/>
      <c r="GF169" s="83" t="n"/>
      <c r="GG169" s="83" t="n"/>
      <c r="GH169" s="83" t="n"/>
    </row>
    <row r="170">
      <c r="A170" s="85" t="n"/>
      <c r="B170" s="69" t="n"/>
      <c r="C170" s="69" t="n"/>
      <c r="D170" s="69" t="n"/>
      <c r="E170" s="69" t="n"/>
      <c r="F170" s="69" t="n"/>
      <c r="G170" s="69" t="n"/>
      <c r="H170" s="69" t="n"/>
      <c r="I170" s="69" t="n"/>
      <c r="J170" s="70" t="n"/>
      <c r="K170" s="85" t="n"/>
      <c r="L170" s="69" t="n"/>
      <c r="M170" s="69" t="n"/>
      <c r="N170" s="69" t="n"/>
      <c r="O170" s="70" t="n"/>
      <c r="P170" s="68" t="n"/>
      <c r="Q170" s="69" t="n"/>
      <c r="R170" s="69" t="n"/>
      <c r="S170" s="69" t="n"/>
      <c r="T170" s="69" t="n"/>
      <c r="U170" s="69" t="n"/>
      <c r="V170" s="70" t="n"/>
      <c r="W170" s="68" t="n"/>
      <c r="X170" s="69" t="n"/>
      <c r="Y170" s="69" t="n"/>
      <c r="Z170" s="69" t="n"/>
      <c r="AA170" s="69" t="n"/>
      <c r="AB170" s="69" t="n"/>
      <c r="AC170" s="70" t="n"/>
      <c r="AD170" s="68" t="n"/>
      <c r="AE170" s="69" t="n"/>
      <c r="AF170" s="69" t="n"/>
      <c r="AG170" s="69" t="n"/>
      <c r="AH170" s="69" t="n"/>
      <c r="AI170" s="69" t="n"/>
      <c r="AJ170" s="70" t="n"/>
      <c r="AK170" s="83" t="n"/>
      <c r="AL170" s="85" t="n"/>
      <c r="AM170" s="69" t="n"/>
      <c r="AN170" s="69" t="n"/>
      <c r="AO170" s="69" t="n"/>
      <c r="AP170" s="69" t="n"/>
      <c r="AQ170" s="69" t="n"/>
      <c r="AR170" s="69" t="n"/>
      <c r="AS170" s="69" t="n"/>
      <c r="AT170" s="69" t="n"/>
      <c r="AU170" s="70" t="n"/>
      <c r="AV170" s="85" t="n"/>
      <c r="AW170" s="69" t="n"/>
      <c r="AX170" s="69" t="n"/>
      <c r="AY170" s="69" t="n"/>
      <c r="AZ170" s="70" t="n"/>
      <c r="BA170" s="68" t="n"/>
      <c r="BB170" s="69" t="n"/>
      <c r="BC170" s="69" t="n"/>
      <c r="BD170" s="69" t="n"/>
      <c r="BE170" s="69" t="n"/>
      <c r="BF170" s="69" t="n"/>
      <c r="BG170" s="70" t="n"/>
      <c r="BH170" s="68" t="n"/>
      <c r="BI170" s="69" t="n"/>
      <c r="BJ170" s="69" t="n"/>
      <c r="BK170" s="69" t="n"/>
      <c r="BL170" s="69" t="n"/>
      <c r="BM170" s="69" t="n"/>
      <c r="BN170" s="70" t="n"/>
      <c r="BO170" s="68" t="n"/>
      <c r="BP170" s="69" t="n"/>
      <c r="BQ170" s="69" t="n"/>
      <c r="BR170" s="69" t="n"/>
      <c r="BS170" s="69" t="n"/>
      <c r="BT170" s="69" t="n"/>
      <c r="BU170" s="70" t="n"/>
      <c r="BV170" s="83" t="n"/>
      <c r="BW170" s="85" t="n"/>
      <c r="BX170" s="69" t="n"/>
      <c r="BY170" s="69" t="n"/>
      <c r="BZ170" s="69" t="n"/>
      <c r="CA170" s="69" t="n"/>
      <c r="CB170" s="69" t="n"/>
      <c r="CC170" s="69" t="n"/>
      <c r="CD170" s="69" t="n"/>
      <c r="CE170" s="69" t="n"/>
      <c r="CF170" s="70" t="n"/>
      <c r="CG170" s="85" t="n"/>
      <c r="CH170" s="69" t="n"/>
      <c r="CI170" s="69" t="n"/>
      <c r="CJ170" s="69" t="n"/>
      <c r="CK170" s="70" t="n"/>
      <c r="CL170" s="68" t="n"/>
      <c r="CM170" s="69" t="n"/>
      <c r="CN170" s="69" t="n"/>
      <c r="CO170" s="69" t="n"/>
      <c r="CP170" s="69" t="n"/>
      <c r="CQ170" s="69" t="n"/>
      <c r="CR170" s="70" t="n"/>
      <c r="CS170" s="68" t="n"/>
      <c r="CT170" s="69" t="n"/>
      <c r="CU170" s="69" t="n"/>
      <c r="CV170" s="69" t="n"/>
      <c r="CW170" s="69" t="n"/>
      <c r="CX170" s="69" t="n"/>
      <c r="CY170" s="70" t="n"/>
      <c r="CZ170" s="68" t="n"/>
      <c r="DA170" s="69" t="n"/>
      <c r="DB170" s="69" t="n"/>
      <c r="DC170" s="69" t="n"/>
      <c r="DD170" s="69" t="n"/>
      <c r="DE170" s="69" t="n"/>
      <c r="DF170" s="70" t="n"/>
      <c r="DG170" s="83" t="n"/>
      <c r="DH170" s="85" t="n"/>
      <c r="DI170" s="69" t="n"/>
      <c r="DJ170" s="69" t="n"/>
      <c r="DK170" s="69" t="n"/>
      <c r="DL170" s="69" t="n"/>
      <c r="DM170" s="69" t="n"/>
      <c r="DN170" s="69" t="n"/>
      <c r="DO170" s="69" t="n"/>
      <c r="DP170" s="69" t="n"/>
      <c r="DQ170" s="70" t="n"/>
      <c r="DR170" s="85" t="n"/>
      <c r="DS170" s="69" t="n"/>
      <c r="DT170" s="69" t="n"/>
      <c r="DU170" s="69" t="n"/>
      <c r="DV170" s="70" t="n"/>
      <c r="DW170" s="68" t="n"/>
      <c r="DX170" s="69" t="n"/>
      <c r="DY170" s="69" t="n"/>
      <c r="DZ170" s="69" t="n"/>
      <c r="EA170" s="69" t="n"/>
      <c r="EB170" s="69" t="n"/>
      <c r="EC170" s="70" t="n"/>
      <c r="ED170" s="68" t="n"/>
      <c r="EE170" s="69" t="n"/>
      <c r="EF170" s="69" t="n"/>
      <c r="EG170" s="69" t="n"/>
      <c r="EH170" s="69" t="n"/>
      <c r="EI170" s="69" t="n"/>
      <c r="EJ170" s="70" t="n"/>
      <c r="EK170" s="68" t="n"/>
      <c r="EL170" s="69" t="n"/>
      <c r="EM170" s="69" t="n"/>
      <c r="EN170" s="69" t="n"/>
      <c r="EO170" s="69" t="n"/>
      <c r="EP170" s="69" t="n"/>
      <c r="EQ170" s="70" t="n"/>
      <c r="ER170" s="83" t="n"/>
      <c r="ES170" s="83" t="n"/>
      <c r="ET170" s="83" t="n"/>
      <c r="EU170" s="83" t="n"/>
      <c r="EV170" s="83" t="n"/>
      <c r="EW170" s="83" t="n"/>
      <c r="EX170" s="83" t="n"/>
      <c r="EY170" s="83" t="n"/>
      <c r="EZ170" s="83" t="n"/>
      <c r="FA170" s="83" t="n"/>
      <c r="FB170" s="83" t="n"/>
      <c r="FC170" s="83" t="n"/>
      <c r="FD170" s="83" t="n"/>
      <c r="FE170" s="83" t="n"/>
      <c r="FF170" s="83" t="n"/>
      <c r="FG170" s="83" t="n"/>
      <c r="FH170" s="83" t="n"/>
      <c r="FI170" s="83" t="n"/>
      <c r="FJ170" s="83" t="n"/>
      <c r="FK170" s="83" t="n"/>
      <c r="FL170" s="83" t="n"/>
      <c r="FM170" s="83" t="n"/>
      <c r="FN170" s="83" t="n"/>
      <c r="FO170" s="83" t="n"/>
      <c r="FP170" s="83" t="n"/>
      <c r="FQ170" s="83" t="n"/>
      <c r="FR170" s="83" t="n"/>
      <c r="FS170" s="83" t="n"/>
      <c r="FT170" s="83" t="n"/>
      <c r="FU170" s="83" t="n"/>
      <c r="FV170" s="83" t="n"/>
      <c r="FW170" s="83" t="n"/>
      <c r="FX170" s="83" t="n"/>
      <c r="FY170" s="83" t="n"/>
      <c r="FZ170" s="83" t="n"/>
      <c r="GA170" s="83" t="n"/>
      <c r="GB170" s="83" t="n"/>
      <c r="GC170" s="83" t="n"/>
      <c r="GD170" s="83" t="n"/>
      <c r="GE170" s="83" t="n"/>
      <c r="GF170" s="83" t="n"/>
      <c r="GG170" s="83" t="n"/>
      <c r="GH170" s="83" t="n"/>
    </row>
    <row r="171" ht="12.75" customHeight="1">
      <c r="A171" s="115" t="n"/>
      <c r="B171" s="39" t="n"/>
      <c r="C171" s="39" t="n"/>
      <c r="D171" s="39" t="n"/>
      <c r="E171" s="39" t="n"/>
      <c r="F171" s="39" t="n"/>
      <c r="G171" s="39" t="n"/>
      <c r="H171" s="39" t="n"/>
      <c r="I171" s="39" t="n"/>
      <c r="J171" s="40" t="n"/>
      <c r="K171" s="120" t="n"/>
      <c r="L171" s="39" t="n"/>
      <c r="M171" s="39" t="n"/>
      <c r="N171" s="39" t="n"/>
      <c r="O171" s="39" t="n"/>
      <c r="P171" s="39" t="n"/>
      <c r="Q171" s="39" t="n"/>
      <c r="R171" s="39" t="n"/>
      <c r="S171" s="39" t="n"/>
      <c r="T171" s="39" t="n"/>
      <c r="U171" s="39" t="n"/>
      <c r="V171" s="39" t="n"/>
      <c r="W171" s="39" t="n"/>
      <c r="X171" s="39" t="n"/>
      <c r="Y171" s="39" t="n"/>
      <c r="Z171" s="39" t="n"/>
      <c r="AA171" s="39" t="n"/>
      <c r="AB171" s="39" t="n"/>
      <c r="AC171" s="39" t="n"/>
      <c r="AD171" s="39" t="n"/>
      <c r="AE171" s="39" t="n"/>
      <c r="AF171" s="39" t="n"/>
      <c r="AG171" s="39" t="n"/>
      <c r="AH171" s="39" t="n"/>
      <c r="AI171" s="39" t="n"/>
      <c r="AJ171" s="78" t="n"/>
      <c r="AK171" s="83" t="n"/>
      <c r="AL171" s="115" t="n"/>
      <c r="AM171" s="39" t="n"/>
      <c r="AN171" s="39" t="n"/>
      <c r="AO171" s="39" t="n"/>
      <c r="AP171" s="39" t="n"/>
      <c r="AQ171" s="39" t="n"/>
      <c r="AR171" s="39" t="n"/>
      <c r="AS171" s="39" t="n"/>
      <c r="AT171" s="39" t="n"/>
      <c r="AU171" s="40" t="n"/>
      <c r="AV171" s="120" t="n"/>
      <c r="AW171" s="39" t="n"/>
      <c r="AX171" s="39" t="n"/>
      <c r="AY171" s="39" t="n"/>
      <c r="AZ171" s="39" t="n"/>
      <c r="BA171" s="39" t="n"/>
      <c r="BB171" s="39" t="n"/>
      <c r="BC171" s="39" t="n"/>
      <c r="BD171" s="39" t="n"/>
      <c r="BE171" s="39" t="n"/>
      <c r="BF171" s="39" t="n"/>
      <c r="BG171" s="39" t="n"/>
      <c r="BH171" s="39" t="n"/>
      <c r="BI171" s="39" t="n"/>
      <c r="BJ171" s="39" t="n"/>
      <c r="BK171" s="39" t="n"/>
      <c r="BL171" s="39" t="n"/>
      <c r="BM171" s="39" t="n"/>
      <c r="BN171" s="39" t="n"/>
      <c r="BO171" s="39" t="n"/>
      <c r="BP171" s="39" t="n"/>
      <c r="BQ171" s="39" t="n"/>
      <c r="BR171" s="39" t="n"/>
      <c r="BS171" s="39" t="n"/>
      <c r="BT171" s="39" t="n"/>
      <c r="BU171" s="78" t="n"/>
      <c r="BV171" s="83" t="n"/>
      <c r="BW171" s="115" t="n"/>
      <c r="BX171" s="39" t="n"/>
      <c r="BY171" s="39" t="n"/>
      <c r="BZ171" s="39" t="n"/>
      <c r="CA171" s="39" t="n"/>
      <c r="CB171" s="39" t="n"/>
      <c r="CC171" s="39" t="n"/>
      <c r="CD171" s="39" t="n"/>
      <c r="CE171" s="39" t="n"/>
      <c r="CF171" s="40" t="n"/>
      <c r="CG171" s="120" t="n"/>
      <c r="CH171" s="39" t="n"/>
      <c r="CI171" s="39" t="n"/>
      <c r="CJ171" s="39" t="n"/>
      <c r="CK171" s="39" t="n"/>
      <c r="CL171" s="39" t="n"/>
      <c r="CM171" s="39" t="n"/>
      <c r="CN171" s="39" t="n"/>
      <c r="CO171" s="39" t="n"/>
      <c r="CP171" s="39" t="n"/>
      <c r="CQ171" s="39" t="n"/>
      <c r="CR171" s="39" t="n"/>
      <c r="CS171" s="39" t="n"/>
      <c r="CT171" s="39" t="n"/>
      <c r="CU171" s="39" t="n"/>
      <c r="CV171" s="39" t="n"/>
      <c r="CW171" s="39" t="n"/>
      <c r="CX171" s="39" t="n"/>
      <c r="CY171" s="39" t="n"/>
      <c r="CZ171" s="39" t="n"/>
      <c r="DA171" s="39" t="n"/>
      <c r="DB171" s="39" t="n"/>
      <c r="DC171" s="39" t="n"/>
      <c r="DD171" s="39" t="n"/>
      <c r="DE171" s="39" t="n"/>
      <c r="DF171" s="78" t="n"/>
      <c r="DG171" s="83" t="n"/>
      <c r="DH171" s="115" t="n"/>
      <c r="DI171" s="39" t="n"/>
      <c r="DJ171" s="39" t="n"/>
      <c r="DK171" s="39" t="n"/>
      <c r="DL171" s="39" t="n"/>
      <c r="DM171" s="39" t="n"/>
      <c r="DN171" s="39" t="n"/>
      <c r="DO171" s="39" t="n"/>
      <c r="DP171" s="39" t="n"/>
      <c r="DQ171" s="40" t="n"/>
      <c r="DR171" s="120" t="n"/>
      <c r="DS171" s="39" t="n"/>
      <c r="DT171" s="39" t="n"/>
      <c r="DU171" s="39" t="n"/>
      <c r="DV171" s="39" t="n"/>
      <c r="DW171" s="39" t="n"/>
      <c r="DX171" s="39" t="n"/>
      <c r="DY171" s="39" t="n"/>
      <c r="DZ171" s="39" t="n"/>
      <c r="EA171" s="39" t="n"/>
      <c r="EB171" s="39" t="n"/>
      <c r="EC171" s="39" t="n"/>
      <c r="ED171" s="39" t="n"/>
      <c r="EE171" s="39" t="n"/>
      <c r="EF171" s="39" t="n"/>
      <c r="EG171" s="39" t="n"/>
      <c r="EH171" s="39" t="n"/>
      <c r="EI171" s="39" t="n"/>
      <c r="EJ171" s="39" t="n"/>
      <c r="EK171" s="39" t="n"/>
      <c r="EL171" s="39" t="n"/>
      <c r="EM171" s="39" t="n"/>
      <c r="EN171" s="39" t="n"/>
      <c r="EO171" s="39" t="n"/>
      <c r="EP171" s="39" t="n"/>
      <c r="EQ171" s="78" t="n"/>
      <c r="ER171" s="83" t="n"/>
      <c r="ES171" s="83" t="n"/>
      <c r="ET171" s="83" t="n"/>
      <c r="EU171" s="83" t="n"/>
      <c r="EV171" s="83" t="n"/>
      <c r="EW171" s="83" t="n"/>
      <c r="EX171" s="83" t="n"/>
      <c r="EY171" s="83" t="n"/>
      <c r="EZ171" s="83" t="n"/>
      <c r="FA171" s="83" t="n"/>
      <c r="FB171" s="83" t="n"/>
      <c r="FC171" s="83" t="n"/>
      <c r="FD171" s="83" t="n"/>
      <c r="FE171" s="83" t="n"/>
      <c r="FF171" s="83" t="n"/>
      <c r="FG171" s="83" t="n"/>
      <c r="FH171" s="83" t="n"/>
      <c r="FI171" s="83" t="n"/>
      <c r="FJ171" s="83" t="n"/>
      <c r="FK171" s="83" t="n"/>
      <c r="FL171" s="83" t="n"/>
      <c r="FM171" s="83" t="n"/>
      <c r="FN171" s="83" t="n"/>
      <c r="FO171" s="83" t="n"/>
      <c r="FP171" s="83" t="n"/>
      <c r="FQ171" s="83" t="n"/>
      <c r="FR171" s="83" t="n"/>
      <c r="FS171" s="83" t="n"/>
      <c r="FT171" s="83" t="n"/>
      <c r="FU171" s="83" t="n"/>
      <c r="FV171" s="83" t="n"/>
      <c r="FW171" s="83" t="n"/>
      <c r="FX171" s="83" t="n"/>
      <c r="FY171" s="83" t="n"/>
      <c r="FZ171" s="83" t="n"/>
      <c r="GA171" s="83" t="n"/>
      <c r="GB171" s="83" t="n"/>
      <c r="GC171" s="83" t="n"/>
      <c r="GD171" s="83" t="n"/>
      <c r="GE171" s="83" t="n"/>
      <c r="GF171" s="83" t="n"/>
      <c r="GG171" s="83" t="n"/>
      <c r="GH171" s="83" t="n"/>
    </row>
    <row r="172" ht="13.5" customHeight="1" thickBot="1">
      <c r="A172" s="53" t="inlineStr">
        <is>
          <t>Remarks</t>
        </is>
      </c>
      <c r="B172" s="80" t="n"/>
      <c r="C172" s="80" t="n"/>
      <c r="D172" s="80" t="n"/>
      <c r="E172" s="80" t="n"/>
      <c r="F172" s="80" t="n"/>
      <c r="G172" s="80" t="n"/>
      <c r="H172" s="80" t="n"/>
      <c r="I172" s="80" t="n"/>
      <c r="J172" s="81" t="n"/>
      <c r="K172" s="117" t="n"/>
      <c r="L172" s="80" t="n"/>
      <c r="M172" s="80" t="n"/>
      <c r="N172" s="80" t="n"/>
      <c r="O172" s="81" t="n"/>
      <c r="P172" s="118" t="n"/>
      <c r="Q172" s="80" t="n"/>
      <c r="R172" s="80" t="n"/>
      <c r="S172" s="80" t="n"/>
      <c r="T172" s="80" t="n"/>
      <c r="U172" s="80" t="n"/>
      <c r="V172" s="80" t="n"/>
      <c r="W172" s="80" t="n"/>
      <c r="X172" s="80" t="n"/>
      <c r="Y172" s="80" t="n"/>
      <c r="Z172" s="80" t="n"/>
      <c r="AA172" s="80" t="n"/>
      <c r="AB172" s="80" t="n"/>
      <c r="AC172" s="80" t="n"/>
      <c r="AD172" s="80" t="n"/>
      <c r="AE172" s="80" t="n"/>
      <c r="AF172" s="80" t="n"/>
      <c r="AG172" s="80" t="n"/>
      <c r="AH172" s="80" t="n"/>
      <c r="AI172" s="80" t="n"/>
      <c r="AJ172" s="87" t="n"/>
      <c r="AK172" s="83" t="n"/>
      <c r="AL172" s="53" t="inlineStr">
        <is>
          <t>Remarks</t>
        </is>
      </c>
      <c r="AM172" s="80" t="n"/>
      <c r="AN172" s="80" t="n"/>
      <c r="AO172" s="80" t="n"/>
      <c r="AP172" s="80" t="n"/>
      <c r="AQ172" s="80" t="n"/>
      <c r="AR172" s="80" t="n"/>
      <c r="AS172" s="80" t="n"/>
      <c r="AT172" s="80" t="n"/>
      <c r="AU172" s="81" t="n"/>
      <c r="AV172" s="117" t="n"/>
      <c r="AW172" s="80" t="n"/>
      <c r="AX172" s="80" t="n"/>
      <c r="AY172" s="80" t="n"/>
      <c r="AZ172" s="81" t="n"/>
      <c r="BA172" s="118" t="n"/>
      <c r="BB172" s="80" t="n"/>
      <c r="BC172" s="80" t="n"/>
      <c r="BD172" s="80" t="n"/>
      <c r="BE172" s="80" t="n"/>
      <c r="BF172" s="80" t="n"/>
      <c r="BG172" s="80" t="n"/>
      <c r="BH172" s="80" t="n"/>
      <c r="BI172" s="80" t="n"/>
      <c r="BJ172" s="80" t="n"/>
      <c r="BK172" s="80" t="n"/>
      <c r="BL172" s="80" t="n"/>
      <c r="BM172" s="80" t="n"/>
      <c r="BN172" s="80" t="n"/>
      <c r="BO172" s="80" t="n"/>
      <c r="BP172" s="80" t="n"/>
      <c r="BQ172" s="80" t="n"/>
      <c r="BR172" s="80" t="n"/>
      <c r="BS172" s="80" t="n"/>
      <c r="BT172" s="80" t="n"/>
      <c r="BU172" s="87" t="n"/>
      <c r="BV172" s="83" t="n"/>
      <c r="BW172" s="53" t="inlineStr">
        <is>
          <t>Remarks</t>
        </is>
      </c>
      <c r="BX172" s="80" t="n"/>
      <c r="BY172" s="80" t="n"/>
      <c r="BZ172" s="80" t="n"/>
      <c r="CA172" s="80" t="n"/>
      <c r="CB172" s="80" t="n"/>
      <c r="CC172" s="80" t="n"/>
      <c r="CD172" s="80" t="n"/>
      <c r="CE172" s="80" t="n"/>
      <c r="CF172" s="81" t="n"/>
      <c r="CG172" s="117" t="n"/>
      <c r="CH172" s="80" t="n"/>
      <c r="CI172" s="80" t="n"/>
      <c r="CJ172" s="80" t="n"/>
      <c r="CK172" s="81" t="n"/>
      <c r="CL172" s="118" t="n"/>
      <c r="CM172" s="80" t="n"/>
      <c r="CN172" s="80" t="n"/>
      <c r="CO172" s="80" t="n"/>
      <c r="CP172" s="80" t="n"/>
      <c r="CQ172" s="80" t="n"/>
      <c r="CR172" s="80" t="n"/>
      <c r="CS172" s="80" t="n"/>
      <c r="CT172" s="80" t="n"/>
      <c r="CU172" s="80" t="n"/>
      <c r="CV172" s="80" t="n"/>
      <c r="CW172" s="80" t="n"/>
      <c r="CX172" s="80" t="n"/>
      <c r="CY172" s="80" t="n"/>
      <c r="CZ172" s="80" t="n"/>
      <c r="DA172" s="80" t="n"/>
      <c r="DB172" s="80" t="n"/>
      <c r="DC172" s="80" t="n"/>
      <c r="DD172" s="80" t="n"/>
      <c r="DE172" s="80" t="n"/>
      <c r="DF172" s="87" t="n"/>
      <c r="DG172" s="83" t="n"/>
      <c r="DH172" s="53" t="inlineStr">
        <is>
          <t>Remarks</t>
        </is>
      </c>
      <c r="DI172" s="80" t="n"/>
      <c r="DJ172" s="80" t="n"/>
      <c r="DK172" s="80" t="n"/>
      <c r="DL172" s="80" t="n"/>
      <c r="DM172" s="80" t="n"/>
      <c r="DN172" s="80" t="n"/>
      <c r="DO172" s="80" t="n"/>
      <c r="DP172" s="80" t="n"/>
      <c r="DQ172" s="81" t="n"/>
      <c r="DR172" s="117" t="n"/>
      <c r="DS172" s="80" t="n"/>
      <c r="DT172" s="80" t="n"/>
      <c r="DU172" s="80" t="n"/>
      <c r="DV172" s="81" t="n"/>
      <c r="DW172" s="118" t="n"/>
      <c r="DX172" s="80" t="n"/>
      <c r="DY172" s="80" t="n"/>
      <c r="DZ172" s="80" t="n"/>
      <c r="EA172" s="80" t="n"/>
      <c r="EB172" s="80" t="n"/>
      <c r="EC172" s="80" t="n"/>
      <c r="ED172" s="80" t="n"/>
      <c r="EE172" s="80" t="n"/>
      <c r="EF172" s="80" t="n"/>
      <c r="EG172" s="80" t="n"/>
      <c r="EH172" s="80" t="n"/>
      <c r="EI172" s="80" t="n"/>
      <c r="EJ172" s="80" t="n"/>
      <c r="EK172" s="80" t="n"/>
      <c r="EL172" s="80" t="n"/>
      <c r="EM172" s="80" t="n"/>
      <c r="EN172" s="80" t="n"/>
      <c r="EO172" s="80" t="n"/>
      <c r="EP172" s="80" t="n"/>
      <c r="EQ172" s="87" t="n"/>
      <c r="ER172" s="83" t="n"/>
      <c r="ES172" s="83" t="n"/>
      <c r="ET172" s="83" t="n"/>
      <c r="EU172" s="83" t="n"/>
      <c r="EV172" s="83" t="n"/>
      <c r="EW172" s="83" t="n"/>
      <c r="EX172" s="83" t="n"/>
      <c r="EY172" s="83" t="n"/>
      <c r="EZ172" s="83" t="n"/>
      <c r="FA172" s="83" t="n"/>
      <c r="FB172" s="83" t="n"/>
      <c r="FC172" s="83" t="n"/>
      <c r="FD172" s="83" t="n"/>
      <c r="FE172" s="83" t="n"/>
      <c r="FF172" s="83" t="n"/>
      <c r="FG172" s="83" t="n"/>
      <c r="FH172" s="83" t="n"/>
      <c r="FI172" s="83" t="n"/>
      <c r="FJ172" s="83" t="n"/>
      <c r="FK172" s="83" t="n"/>
      <c r="FL172" s="83" t="n"/>
      <c r="FM172" s="83" t="n"/>
      <c r="FN172" s="83" t="n"/>
      <c r="FO172" s="83" t="n"/>
      <c r="FP172" s="83" t="n"/>
      <c r="FQ172" s="83" t="n"/>
      <c r="FR172" s="83" t="n"/>
      <c r="FS172" s="83" t="n"/>
      <c r="FT172" s="83" t="n"/>
      <c r="FU172" s="83" t="n"/>
      <c r="FV172" s="83" t="n"/>
      <c r="FW172" s="83" t="n"/>
      <c r="FX172" s="83" t="n"/>
      <c r="FY172" s="83" t="n"/>
      <c r="FZ172" s="83" t="n"/>
      <c r="GA172" s="83" t="n"/>
      <c r="GB172" s="83" t="n"/>
      <c r="GC172" s="83" t="n"/>
      <c r="GD172" s="83" t="n"/>
      <c r="GE172" s="83" t="n"/>
      <c r="GF172" s="83" t="n"/>
      <c r="GG172" s="83" t="n"/>
      <c r="GH172" s="83" t="n"/>
    </row>
    <row r="173">
      <c r="A173" s="82" t="n"/>
      <c r="J173" s="84" t="n"/>
      <c r="K173" s="82" t="n"/>
      <c r="O173" s="84" t="n"/>
      <c r="P173" s="88" t="n"/>
      <c r="AJ173" s="89" t="n"/>
      <c r="AK173" s="83" t="n"/>
      <c r="AL173" s="82" t="n"/>
      <c r="AU173" s="84" t="n"/>
      <c r="AV173" s="82" t="n"/>
      <c r="AZ173" s="84" t="n"/>
      <c r="BA173" s="88" t="n"/>
      <c r="BU173" s="89" t="n"/>
      <c r="BV173" s="83" t="n"/>
      <c r="BW173" s="82" t="n"/>
      <c r="CF173" s="84" t="n"/>
      <c r="CG173" s="82" t="n"/>
      <c r="CK173" s="84" t="n"/>
      <c r="CL173" s="88" t="n"/>
      <c r="DF173" s="89" t="n"/>
      <c r="DG173" s="83" t="n"/>
      <c r="DH173" s="82" t="n"/>
      <c r="DQ173" s="84" t="n"/>
      <c r="DR173" s="82" t="n"/>
      <c r="DV173" s="84" t="n"/>
      <c r="DW173" s="88" t="n"/>
      <c r="EQ173" s="89" t="n"/>
      <c r="ER173" s="83" t="n"/>
      <c r="ES173" s="83" t="n"/>
      <c r="ET173" s="83" t="n"/>
      <c r="EU173" s="83" t="n"/>
      <c r="EV173" s="83" t="n"/>
      <c r="EW173" s="83" t="n"/>
      <c r="EX173" s="83" t="n"/>
      <c r="EY173" s="83" t="n"/>
      <c r="EZ173" s="83" t="n"/>
      <c r="FA173" s="83" t="n"/>
      <c r="FB173" s="83" t="n"/>
      <c r="FC173" s="83" t="n"/>
      <c r="FD173" s="83" t="n"/>
      <c r="FE173" s="83" t="n"/>
      <c r="FF173" s="83" t="n"/>
      <c r="FG173" s="83" t="n"/>
      <c r="FH173" s="83" t="n"/>
      <c r="FI173" s="83" t="n"/>
      <c r="FJ173" s="83" t="n"/>
      <c r="FK173" s="83" t="n"/>
      <c r="FL173" s="83" t="n"/>
      <c r="FM173" s="83" t="n"/>
      <c r="FN173" s="83" t="n"/>
      <c r="FO173" s="83" t="n"/>
      <c r="FP173" s="83" t="n"/>
      <c r="FQ173" s="83" t="n"/>
      <c r="FR173" s="83" t="n"/>
      <c r="FS173" s="83" t="n"/>
      <c r="FT173" s="83" t="n"/>
      <c r="FU173" s="83" t="n"/>
      <c r="FV173" s="83" t="n"/>
      <c r="FW173" s="83" t="n"/>
      <c r="FX173" s="83" t="n"/>
      <c r="FY173" s="83" t="n"/>
      <c r="FZ173" s="83" t="n"/>
      <c r="GA173" s="83" t="n"/>
      <c r="GB173" s="83" t="n"/>
      <c r="GC173" s="83" t="n"/>
      <c r="GD173" s="83" t="n"/>
      <c r="GE173" s="83" t="n"/>
      <c r="GF173" s="83" t="n"/>
      <c r="GG173" s="83" t="n"/>
      <c r="GH173" s="83" t="n"/>
    </row>
    <row r="174">
      <c r="A174" s="82" t="n"/>
      <c r="J174" s="84" t="n"/>
      <c r="K174" s="82" t="n"/>
      <c r="O174" s="84" t="n"/>
      <c r="P174" s="88" t="n"/>
      <c r="AJ174" s="89" t="n"/>
      <c r="AK174" s="83" t="n"/>
      <c r="AL174" s="82" t="n"/>
      <c r="AU174" s="84" t="n"/>
      <c r="AV174" s="82" t="n"/>
      <c r="AZ174" s="84" t="n"/>
      <c r="BA174" s="88" t="n"/>
      <c r="BU174" s="89" t="n"/>
      <c r="BV174" s="83" t="n"/>
      <c r="BW174" s="82" t="n"/>
      <c r="CF174" s="84" t="n"/>
      <c r="CG174" s="82" t="n"/>
      <c r="CK174" s="84" t="n"/>
      <c r="CL174" s="88" t="n"/>
      <c r="DF174" s="89" t="n"/>
      <c r="DG174" s="83" t="n"/>
      <c r="DH174" s="82" t="n"/>
      <c r="DQ174" s="84" t="n"/>
      <c r="DR174" s="82" t="n"/>
      <c r="DV174" s="84" t="n"/>
      <c r="DW174" s="88" t="n"/>
      <c r="EQ174" s="89" t="n"/>
      <c r="ER174" s="83" t="n"/>
      <c r="ES174" s="83" t="n"/>
      <c r="ET174" s="83" t="n"/>
      <c r="EU174" s="83" t="n"/>
      <c r="EV174" s="83" t="n"/>
      <c r="EW174" s="83" t="n"/>
      <c r="EX174" s="83" t="n"/>
      <c r="EY174" s="83" t="n"/>
      <c r="EZ174" s="83" t="n"/>
      <c r="FA174" s="83" t="n"/>
      <c r="FB174" s="83" t="n"/>
      <c r="FC174" s="83" t="n"/>
      <c r="FD174" s="83" t="n"/>
      <c r="FE174" s="83" t="n"/>
      <c r="FF174" s="83" t="n"/>
      <c r="FG174" s="83" t="n"/>
      <c r="FH174" s="83" t="n"/>
      <c r="FI174" s="83" t="n"/>
      <c r="FJ174" s="83" t="n"/>
      <c r="FK174" s="83" t="n"/>
      <c r="FL174" s="83" t="n"/>
      <c r="FM174" s="83" t="n"/>
      <c r="FN174" s="83" t="n"/>
      <c r="FO174" s="83" t="n"/>
      <c r="FP174" s="83" t="n"/>
      <c r="FQ174" s="83" t="n"/>
      <c r="FR174" s="83" t="n"/>
      <c r="FS174" s="83" t="n"/>
      <c r="FT174" s="83" t="n"/>
      <c r="FU174" s="83" t="n"/>
      <c r="FV174" s="83" t="n"/>
      <c r="FW174" s="83" t="n"/>
      <c r="FX174" s="83" t="n"/>
      <c r="FY174" s="83" t="n"/>
      <c r="FZ174" s="83" t="n"/>
      <c r="GA174" s="83" t="n"/>
      <c r="GB174" s="83" t="n"/>
      <c r="GC174" s="83" t="n"/>
      <c r="GD174" s="83" t="n"/>
      <c r="GE174" s="83" t="n"/>
      <c r="GF174" s="83" t="n"/>
      <c r="GG174" s="83" t="n"/>
      <c r="GH174" s="83" t="n"/>
    </row>
    <row r="175">
      <c r="A175" s="82" t="n"/>
      <c r="J175" s="84" t="n"/>
      <c r="K175" s="82" t="n"/>
      <c r="O175" s="84" t="n"/>
      <c r="P175" s="88" t="n"/>
      <c r="AJ175" s="89" t="n"/>
      <c r="AK175" s="83" t="n"/>
      <c r="AL175" s="82" t="n"/>
      <c r="AU175" s="84" t="n"/>
      <c r="AV175" s="82" t="n"/>
      <c r="AZ175" s="84" t="n"/>
      <c r="BA175" s="88" t="n"/>
      <c r="BU175" s="89" t="n"/>
      <c r="BV175" s="83" t="n"/>
      <c r="BW175" s="82" t="n"/>
      <c r="CF175" s="84" t="n"/>
      <c r="CG175" s="82" t="n"/>
      <c r="CK175" s="84" t="n"/>
      <c r="CL175" s="88" t="n"/>
      <c r="DF175" s="89" t="n"/>
      <c r="DG175" s="83" t="n"/>
      <c r="DH175" s="82" t="n"/>
      <c r="DQ175" s="84" t="n"/>
      <c r="DR175" s="82" t="n"/>
      <c r="DV175" s="84" t="n"/>
      <c r="DW175" s="88" t="n"/>
      <c r="EQ175" s="89" t="n"/>
      <c r="ER175" s="83" t="n"/>
      <c r="ES175" s="83" t="n"/>
      <c r="ET175" s="83" t="n"/>
      <c r="EU175" s="83" t="n"/>
      <c r="EV175" s="83" t="n"/>
      <c r="EW175" s="83" t="n"/>
      <c r="EX175" s="83" t="n"/>
      <c r="EY175" s="83" t="n"/>
      <c r="EZ175" s="83" t="n"/>
      <c r="FA175" s="83" t="n"/>
      <c r="FB175" s="83" t="n"/>
      <c r="FC175" s="83" t="n"/>
      <c r="FD175" s="83" t="n"/>
      <c r="FE175" s="83" t="n"/>
      <c r="FF175" s="83" t="n"/>
      <c r="FG175" s="83" t="n"/>
      <c r="FH175" s="83" t="n"/>
      <c r="FI175" s="83" t="n"/>
      <c r="FJ175" s="83" t="n"/>
      <c r="FK175" s="83" t="n"/>
      <c r="FL175" s="83" t="n"/>
      <c r="FM175" s="83" t="n"/>
      <c r="FN175" s="83" t="n"/>
      <c r="FO175" s="83" t="n"/>
      <c r="FP175" s="83" t="n"/>
      <c r="FQ175" s="83" t="n"/>
      <c r="FR175" s="83" t="n"/>
      <c r="FS175" s="83" t="n"/>
      <c r="FT175" s="83" t="n"/>
      <c r="FU175" s="83" t="n"/>
      <c r="FV175" s="83" t="n"/>
      <c r="FW175" s="83" t="n"/>
      <c r="FX175" s="83" t="n"/>
      <c r="FY175" s="83" t="n"/>
      <c r="FZ175" s="83" t="n"/>
      <c r="GA175" s="83" t="n"/>
      <c r="GB175" s="83" t="n"/>
      <c r="GC175" s="83" t="n"/>
      <c r="GD175" s="83" t="n"/>
      <c r="GE175" s="83" t="n"/>
      <c r="GF175" s="83" t="n"/>
      <c r="GG175" s="83" t="n"/>
      <c r="GH175" s="83" t="n"/>
    </row>
    <row r="176">
      <c r="A176" s="82" t="n"/>
      <c r="J176" s="84" t="n"/>
      <c r="K176" s="82" t="n"/>
      <c r="O176" s="84" t="n"/>
      <c r="P176" s="88" t="n"/>
      <c r="AJ176" s="89" t="n"/>
      <c r="AK176" s="83" t="n"/>
      <c r="AL176" s="82" t="n"/>
      <c r="AU176" s="84" t="n"/>
      <c r="AV176" s="82" t="n"/>
      <c r="AZ176" s="84" t="n"/>
      <c r="BA176" s="88" t="n"/>
      <c r="BU176" s="89" t="n"/>
      <c r="BV176" s="83" t="n"/>
      <c r="BW176" s="82" t="n"/>
      <c r="CF176" s="84" t="n"/>
      <c r="CG176" s="82" t="n"/>
      <c r="CK176" s="84" t="n"/>
      <c r="CL176" s="88" t="n"/>
      <c r="DF176" s="89" t="n"/>
      <c r="DG176" s="83" t="n"/>
      <c r="DH176" s="82" t="n"/>
      <c r="DQ176" s="84" t="n"/>
      <c r="DR176" s="82" t="n"/>
      <c r="DV176" s="84" t="n"/>
      <c r="DW176" s="88" t="n"/>
      <c r="EQ176" s="89"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row>
    <row r="177">
      <c r="A177" s="82" t="n"/>
      <c r="J177" s="84" t="n"/>
      <c r="K177" s="82" t="n"/>
      <c r="O177" s="84" t="n"/>
      <c r="P177" s="88" t="n"/>
      <c r="AJ177" s="89" t="n"/>
      <c r="AK177" s="83" t="n"/>
      <c r="AL177" s="82" t="n"/>
      <c r="AU177" s="84" t="n"/>
      <c r="AV177" s="82" t="n"/>
      <c r="AZ177" s="84" t="n"/>
      <c r="BA177" s="88" t="n"/>
      <c r="BU177" s="89" t="n"/>
      <c r="BV177" s="83" t="n"/>
      <c r="BW177" s="82" t="n"/>
      <c r="CF177" s="84" t="n"/>
      <c r="CG177" s="82" t="n"/>
      <c r="CK177" s="84" t="n"/>
      <c r="CL177" s="88" t="n"/>
      <c r="DF177" s="89" t="n"/>
      <c r="DG177" s="83" t="n"/>
      <c r="DH177" s="82" t="n"/>
      <c r="DQ177" s="84" t="n"/>
      <c r="DR177" s="82" t="n"/>
      <c r="DV177" s="84" t="n"/>
      <c r="DW177" s="88" t="n"/>
      <c r="EQ177" s="89" t="n"/>
      <c r="ER177" s="83" t="n"/>
      <c r="ES177" s="83" t="n"/>
      <c r="ET177" s="83" t="n"/>
      <c r="EU177" s="83" t="n"/>
      <c r="EV177" s="83" t="n"/>
      <c r="EW177" s="83" t="n"/>
      <c r="EX177" s="83" t="n"/>
      <c r="EY177" s="83" t="n"/>
      <c r="EZ177" s="83" t="n"/>
      <c r="FA177" s="83" t="n"/>
      <c r="FB177" s="83" t="n"/>
      <c r="FC177" s="83" t="n"/>
      <c r="FD177" s="83" t="n"/>
      <c r="FE177" s="83" t="n"/>
      <c r="FF177" s="83" t="n"/>
      <c r="FG177" s="83" t="n"/>
      <c r="FH177" s="83" t="n"/>
      <c r="FI177" s="83" t="n"/>
      <c r="FJ177" s="83" t="n"/>
      <c r="FK177" s="83" t="n"/>
      <c r="FL177" s="83" t="n"/>
      <c r="FM177" s="83" t="n"/>
      <c r="FN177" s="83" t="n"/>
      <c r="FO177" s="83" t="n"/>
      <c r="FP177" s="83" t="n"/>
      <c r="FQ177" s="83" t="n"/>
      <c r="FR177" s="83" t="n"/>
      <c r="FS177" s="83" t="n"/>
      <c r="FT177" s="83" t="n"/>
      <c r="FU177" s="83" t="n"/>
      <c r="FV177" s="83" t="n"/>
      <c r="FW177" s="83" t="n"/>
      <c r="FX177" s="83" t="n"/>
      <c r="FY177" s="83" t="n"/>
      <c r="FZ177" s="83" t="n"/>
      <c r="GA177" s="83" t="n"/>
      <c r="GB177" s="83" t="n"/>
      <c r="GC177" s="83" t="n"/>
      <c r="GD177" s="83" t="n"/>
      <c r="GE177" s="83" t="n"/>
      <c r="GF177" s="83" t="n"/>
      <c r="GG177" s="83" t="n"/>
      <c r="GH177" s="83" t="n"/>
    </row>
    <row r="178">
      <c r="A178" s="82" t="n"/>
      <c r="J178" s="84" t="n"/>
      <c r="K178" s="82" t="n"/>
      <c r="O178" s="84" t="n"/>
      <c r="P178" s="88" t="n"/>
      <c r="AJ178" s="89" t="n"/>
      <c r="AK178" s="83" t="n"/>
      <c r="AL178" s="82" t="n"/>
      <c r="AU178" s="84" t="n"/>
      <c r="AV178" s="82" t="n"/>
      <c r="AZ178" s="84" t="n"/>
      <c r="BA178" s="88" t="n"/>
      <c r="BU178" s="89" t="n"/>
      <c r="BV178" s="83" t="n"/>
      <c r="BW178" s="82" t="n"/>
      <c r="CF178" s="84" t="n"/>
      <c r="CG178" s="82" t="n"/>
      <c r="CK178" s="84" t="n"/>
      <c r="CL178" s="88" t="n"/>
      <c r="DF178" s="89" t="n"/>
      <c r="DG178" s="83" t="n"/>
      <c r="DH178" s="82" t="n"/>
      <c r="DQ178" s="84" t="n"/>
      <c r="DR178" s="82" t="n"/>
      <c r="DV178" s="84" t="n"/>
      <c r="DW178" s="88" t="n"/>
      <c r="EQ178" s="89" t="n"/>
      <c r="ER178" s="83" t="n"/>
      <c r="ES178" s="83" t="n"/>
      <c r="ET178" s="83" t="n"/>
      <c r="EU178" s="83" t="n"/>
      <c r="EV178" s="83" t="n"/>
      <c r="EW178" s="83" t="n"/>
      <c r="EX178" s="83" t="n"/>
      <c r="EY178" s="83" t="n"/>
      <c r="EZ178" s="83" t="n"/>
      <c r="FA178" s="83" t="n"/>
      <c r="FB178" s="83" t="n"/>
      <c r="FC178" s="83" t="n"/>
      <c r="FD178" s="83" t="n"/>
      <c r="FE178" s="83" t="n"/>
      <c r="FF178" s="83" t="n"/>
      <c r="FG178" s="83" t="n"/>
      <c r="FH178" s="83" t="n"/>
      <c r="FI178" s="83" t="n"/>
      <c r="FJ178" s="83" t="n"/>
      <c r="FK178" s="83" t="n"/>
      <c r="FL178" s="83" t="n"/>
      <c r="FM178" s="83" t="n"/>
      <c r="FN178" s="83" t="n"/>
      <c r="FO178" s="83" t="n"/>
      <c r="FP178" s="83" t="n"/>
      <c r="FQ178" s="83" t="n"/>
      <c r="FR178" s="83" t="n"/>
      <c r="FS178" s="83" t="n"/>
      <c r="FT178" s="83" t="n"/>
      <c r="FU178" s="83" t="n"/>
      <c r="FV178" s="83" t="n"/>
      <c r="FW178" s="83" t="n"/>
      <c r="FX178" s="83" t="n"/>
      <c r="FY178" s="83" t="n"/>
      <c r="FZ178" s="83" t="n"/>
      <c r="GA178" s="83" t="n"/>
      <c r="GB178" s="83" t="n"/>
      <c r="GC178" s="83" t="n"/>
      <c r="GD178" s="83" t="n"/>
      <c r="GE178" s="83" t="n"/>
      <c r="GF178" s="83" t="n"/>
      <c r="GG178" s="83" t="n"/>
      <c r="GH178" s="83" t="n"/>
    </row>
    <row r="179" ht="13.5" customHeight="1" thickBot="1">
      <c r="A179" s="85" t="n"/>
      <c r="B179" s="69" t="n"/>
      <c r="C179" s="69" t="n"/>
      <c r="D179" s="69" t="n"/>
      <c r="E179" s="69" t="n"/>
      <c r="F179" s="69" t="n"/>
      <c r="G179" s="69" t="n"/>
      <c r="H179" s="69" t="n"/>
      <c r="I179" s="69" t="n"/>
      <c r="J179" s="70" t="n"/>
      <c r="K179" s="85" t="n"/>
      <c r="L179" s="69" t="n"/>
      <c r="M179" s="69" t="n"/>
      <c r="N179" s="69" t="n"/>
      <c r="O179" s="70" t="n"/>
      <c r="P179" s="90" t="n"/>
      <c r="Q179" s="52" t="n"/>
      <c r="R179" s="52" t="n"/>
      <c r="S179" s="52" t="n"/>
      <c r="T179" s="52" t="n"/>
      <c r="U179" s="52" t="n"/>
      <c r="V179" s="52" t="n"/>
      <c r="W179" s="52" t="n"/>
      <c r="X179" s="52" t="n"/>
      <c r="Y179" s="52" t="n"/>
      <c r="Z179" s="52" t="n"/>
      <c r="AA179" s="52" t="n"/>
      <c r="AB179" s="52" t="n"/>
      <c r="AC179" s="52" t="n"/>
      <c r="AD179" s="52" t="n"/>
      <c r="AE179" s="52" t="n"/>
      <c r="AF179" s="52" t="n"/>
      <c r="AG179" s="52" t="n"/>
      <c r="AH179" s="52" t="n"/>
      <c r="AI179" s="52" t="n"/>
      <c r="AJ179" s="91" t="n"/>
      <c r="AK179" s="83" t="n"/>
      <c r="AL179" s="85" t="n"/>
      <c r="AM179" s="69" t="n"/>
      <c r="AN179" s="69" t="n"/>
      <c r="AO179" s="69" t="n"/>
      <c r="AP179" s="69" t="n"/>
      <c r="AQ179" s="69" t="n"/>
      <c r="AR179" s="69" t="n"/>
      <c r="AS179" s="69" t="n"/>
      <c r="AT179" s="69" t="n"/>
      <c r="AU179" s="70" t="n"/>
      <c r="AV179" s="85" t="n"/>
      <c r="AW179" s="69" t="n"/>
      <c r="AX179" s="69" t="n"/>
      <c r="AY179" s="69" t="n"/>
      <c r="AZ179" s="70" t="n"/>
      <c r="BA179" s="90" t="n"/>
      <c r="BB179" s="52" t="n"/>
      <c r="BC179" s="52" t="n"/>
      <c r="BD179" s="52" t="n"/>
      <c r="BE179" s="52" t="n"/>
      <c r="BF179" s="52" t="n"/>
      <c r="BG179" s="52" t="n"/>
      <c r="BH179" s="52" t="n"/>
      <c r="BI179" s="52" t="n"/>
      <c r="BJ179" s="52" t="n"/>
      <c r="BK179" s="52" t="n"/>
      <c r="BL179" s="52" t="n"/>
      <c r="BM179" s="52" t="n"/>
      <c r="BN179" s="52" t="n"/>
      <c r="BO179" s="52" t="n"/>
      <c r="BP179" s="52" t="n"/>
      <c r="BQ179" s="52" t="n"/>
      <c r="BR179" s="52" t="n"/>
      <c r="BS179" s="52" t="n"/>
      <c r="BT179" s="52" t="n"/>
      <c r="BU179" s="91" t="n"/>
      <c r="BV179" s="83" t="n"/>
      <c r="BW179" s="85" t="n"/>
      <c r="BX179" s="69" t="n"/>
      <c r="BY179" s="69" t="n"/>
      <c r="BZ179" s="69" t="n"/>
      <c r="CA179" s="69" t="n"/>
      <c r="CB179" s="69" t="n"/>
      <c r="CC179" s="69" t="n"/>
      <c r="CD179" s="69" t="n"/>
      <c r="CE179" s="69" t="n"/>
      <c r="CF179" s="70" t="n"/>
      <c r="CG179" s="85" t="n"/>
      <c r="CH179" s="69" t="n"/>
      <c r="CI179" s="69" t="n"/>
      <c r="CJ179" s="69" t="n"/>
      <c r="CK179" s="70" t="n"/>
      <c r="CL179" s="90" t="n"/>
      <c r="CM179" s="52" t="n"/>
      <c r="CN179" s="52" t="n"/>
      <c r="CO179" s="52" t="n"/>
      <c r="CP179" s="52" t="n"/>
      <c r="CQ179" s="52" t="n"/>
      <c r="CR179" s="52" t="n"/>
      <c r="CS179" s="52" t="n"/>
      <c r="CT179" s="52" t="n"/>
      <c r="CU179" s="52" t="n"/>
      <c r="CV179" s="52" t="n"/>
      <c r="CW179" s="52" t="n"/>
      <c r="CX179" s="52" t="n"/>
      <c r="CY179" s="52" t="n"/>
      <c r="CZ179" s="52" t="n"/>
      <c r="DA179" s="52" t="n"/>
      <c r="DB179" s="52" t="n"/>
      <c r="DC179" s="52" t="n"/>
      <c r="DD179" s="52" t="n"/>
      <c r="DE179" s="52" t="n"/>
      <c r="DF179" s="91" t="n"/>
      <c r="DG179" s="83" t="n"/>
      <c r="DH179" s="85" t="n"/>
      <c r="DI179" s="69" t="n"/>
      <c r="DJ179" s="69" t="n"/>
      <c r="DK179" s="69" t="n"/>
      <c r="DL179" s="69" t="n"/>
      <c r="DM179" s="69" t="n"/>
      <c r="DN179" s="69" t="n"/>
      <c r="DO179" s="69" t="n"/>
      <c r="DP179" s="69" t="n"/>
      <c r="DQ179" s="70" t="n"/>
      <c r="DR179" s="85" t="n"/>
      <c r="DS179" s="69" t="n"/>
      <c r="DT179" s="69" t="n"/>
      <c r="DU179" s="69" t="n"/>
      <c r="DV179" s="70" t="n"/>
      <c r="DW179" s="90" t="n"/>
      <c r="DX179" s="52" t="n"/>
      <c r="DY179" s="52" t="n"/>
      <c r="DZ179" s="52" t="n"/>
      <c r="EA179" s="52" t="n"/>
      <c r="EB179" s="52" t="n"/>
      <c r="EC179" s="52" t="n"/>
      <c r="ED179" s="52" t="n"/>
      <c r="EE179" s="52" t="n"/>
      <c r="EF179" s="52" t="n"/>
      <c r="EG179" s="52" t="n"/>
      <c r="EH179" s="52" t="n"/>
      <c r="EI179" s="52" t="n"/>
      <c r="EJ179" s="52" t="n"/>
      <c r="EK179" s="52" t="n"/>
      <c r="EL179" s="52" t="n"/>
      <c r="EM179" s="52" t="n"/>
      <c r="EN179" s="52" t="n"/>
      <c r="EO179" s="52" t="n"/>
      <c r="EP179" s="52" t="n"/>
      <c r="EQ179" s="91" t="n"/>
      <c r="ER179" s="83" t="n"/>
      <c r="ES179" s="83" t="n"/>
      <c r="ET179" s="83" t="n"/>
      <c r="EU179" s="83" t="n"/>
      <c r="EV179" s="83" t="n"/>
      <c r="EW179" s="83" t="n"/>
      <c r="EX179" s="83" t="n"/>
      <c r="EY179" s="83" t="n"/>
      <c r="EZ179" s="83" t="n"/>
      <c r="FA179" s="83" t="n"/>
      <c r="FB179" s="83" t="n"/>
      <c r="FC179" s="83" t="n"/>
      <c r="FD179" s="83" t="n"/>
      <c r="FE179" s="83" t="n"/>
      <c r="FF179" s="83" t="n"/>
      <c r="FG179" s="83" t="n"/>
      <c r="FH179" s="83" t="n"/>
      <c r="FI179" s="83" t="n"/>
      <c r="FJ179" s="83" t="n"/>
      <c r="FK179" s="83" t="n"/>
      <c r="FL179" s="83" t="n"/>
      <c r="FM179" s="83" t="n"/>
      <c r="FN179" s="83" t="n"/>
      <c r="FO179" s="83" t="n"/>
      <c r="FP179" s="83" t="n"/>
      <c r="FQ179" s="83" t="n"/>
      <c r="FR179" s="83" t="n"/>
      <c r="FS179" s="83" t="n"/>
      <c r="FT179" s="83" t="n"/>
      <c r="FU179" s="83" t="n"/>
      <c r="FV179" s="83" t="n"/>
      <c r="FW179" s="83" t="n"/>
      <c r="FX179" s="83" t="n"/>
      <c r="FY179" s="83" t="n"/>
      <c r="FZ179" s="83" t="n"/>
      <c r="GA179" s="83" t="n"/>
      <c r="GB179" s="83" t="n"/>
      <c r="GC179" s="83" t="n"/>
      <c r="GD179" s="83" t="n"/>
      <c r="GE179" s="83" t="n"/>
      <c r="GF179" s="83" t="n"/>
      <c r="GG179" s="83" t="n"/>
      <c r="GH179" s="83" t="n"/>
    </row>
    <row r="180">
      <c r="A180" s="115" t="inlineStr">
        <is>
          <t>Final Team Decision</t>
        </is>
      </c>
      <c r="B180" s="39" t="n"/>
      <c r="C180" s="39" t="n"/>
      <c r="D180" s="39" t="n"/>
      <c r="E180" s="39" t="n"/>
      <c r="F180" s="39" t="n"/>
      <c r="G180" s="39" t="n"/>
      <c r="H180" s="39" t="n"/>
      <c r="I180" s="39" t="n"/>
      <c r="J180" s="40" t="n"/>
      <c r="K180" s="116" t="n"/>
      <c r="L180" s="44" t="n"/>
      <c r="M180" s="44" t="n"/>
      <c r="N180" s="44" t="n"/>
      <c r="O180" s="45" t="n"/>
      <c r="P180" s="114" t="n"/>
      <c r="Q180" s="44" t="n"/>
      <c r="R180" s="44" t="n"/>
      <c r="S180" s="44" t="n"/>
      <c r="T180" s="44" t="n"/>
      <c r="U180" s="44" t="n"/>
      <c r="V180" s="45" t="n"/>
      <c r="W180" s="114" t="n"/>
      <c r="X180" s="44" t="n"/>
      <c r="Y180" s="44" t="n"/>
      <c r="Z180" s="44" t="n"/>
      <c r="AA180" s="44" t="n"/>
      <c r="AB180" s="44" t="n"/>
      <c r="AC180" s="45" t="n"/>
      <c r="AD180" s="114" t="n"/>
      <c r="AE180" s="44" t="n"/>
      <c r="AF180" s="44" t="n"/>
      <c r="AG180" s="44" t="n"/>
      <c r="AH180" s="44" t="n"/>
      <c r="AI180" s="44" t="n"/>
      <c r="AJ180" s="45" t="n"/>
      <c r="AK180" s="83" t="n"/>
      <c r="AL180" s="115" t="inlineStr">
        <is>
          <t>Final Team Decision</t>
        </is>
      </c>
      <c r="AM180" s="39" t="n"/>
      <c r="AN180" s="39" t="n"/>
      <c r="AO180" s="39" t="n"/>
      <c r="AP180" s="39" t="n"/>
      <c r="AQ180" s="39" t="n"/>
      <c r="AR180" s="39" t="n"/>
      <c r="AS180" s="39" t="n"/>
      <c r="AT180" s="39" t="n"/>
      <c r="AU180" s="40" t="n"/>
      <c r="AV180" s="116" t="n"/>
      <c r="AW180" s="44" t="n"/>
      <c r="AX180" s="44" t="n"/>
      <c r="AY180" s="44" t="n"/>
      <c r="AZ180" s="45" t="n"/>
      <c r="BA180" s="114" t="n"/>
      <c r="BB180" s="44" t="n"/>
      <c r="BC180" s="44" t="n"/>
      <c r="BD180" s="44" t="n"/>
      <c r="BE180" s="44" t="n"/>
      <c r="BF180" s="44" t="n"/>
      <c r="BG180" s="45" t="n"/>
      <c r="BH180" s="114" t="n"/>
      <c r="BI180" s="44" t="n"/>
      <c r="BJ180" s="44" t="n"/>
      <c r="BK180" s="44" t="n"/>
      <c r="BL180" s="44" t="n"/>
      <c r="BM180" s="44" t="n"/>
      <c r="BN180" s="45" t="n"/>
      <c r="BO180" s="114" t="n"/>
      <c r="BP180" s="44" t="n"/>
      <c r="BQ180" s="44" t="n"/>
      <c r="BR180" s="44" t="n"/>
      <c r="BS180" s="44" t="n"/>
      <c r="BT180" s="44" t="n"/>
      <c r="BU180" s="45" t="n"/>
      <c r="BV180" s="83" t="n"/>
      <c r="BW180" s="115" t="inlineStr">
        <is>
          <t>Final Team Decision</t>
        </is>
      </c>
      <c r="BX180" s="39" t="n"/>
      <c r="BY180" s="39" t="n"/>
      <c r="BZ180" s="39" t="n"/>
      <c r="CA180" s="39" t="n"/>
      <c r="CB180" s="39" t="n"/>
      <c r="CC180" s="39" t="n"/>
      <c r="CD180" s="39" t="n"/>
      <c r="CE180" s="39" t="n"/>
      <c r="CF180" s="40" t="n"/>
      <c r="CG180" s="116" t="n"/>
      <c r="CH180" s="44" t="n"/>
      <c r="CI180" s="44" t="n"/>
      <c r="CJ180" s="44" t="n"/>
      <c r="CK180" s="45" t="n"/>
      <c r="CL180" s="114" t="n"/>
      <c r="CM180" s="44" t="n"/>
      <c r="CN180" s="44" t="n"/>
      <c r="CO180" s="44" t="n"/>
      <c r="CP180" s="44" t="n"/>
      <c r="CQ180" s="44" t="n"/>
      <c r="CR180" s="45" t="n"/>
      <c r="CS180" s="114" t="n"/>
      <c r="CT180" s="44" t="n"/>
      <c r="CU180" s="44" t="n"/>
      <c r="CV180" s="44" t="n"/>
      <c r="CW180" s="44" t="n"/>
      <c r="CX180" s="44" t="n"/>
      <c r="CY180" s="45" t="n"/>
      <c r="CZ180" s="114" t="n"/>
      <c r="DA180" s="44" t="n"/>
      <c r="DB180" s="44" t="n"/>
      <c r="DC180" s="44" t="n"/>
      <c r="DD180" s="44" t="n"/>
      <c r="DE180" s="44" t="n"/>
      <c r="DF180" s="45" t="n"/>
      <c r="DG180" s="83" t="n"/>
      <c r="DH180" s="115" t="inlineStr">
        <is>
          <t>Final Team Decision</t>
        </is>
      </c>
      <c r="DI180" s="39" t="n"/>
      <c r="DJ180" s="39" t="n"/>
      <c r="DK180" s="39" t="n"/>
      <c r="DL180" s="39" t="n"/>
      <c r="DM180" s="39" t="n"/>
      <c r="DN180" s="39" t="n"/>
      <c r="DO180" s="39" t="n"/>
      <c r="DP180" s="39" t="n"/>
      <c r="DQ180" s="40" t="n"/>
      <c r="DR180" s="116" t="n"/>
      <c r="DS180" s="44" t="n"/>
      <c r="DT180" s="44" t="n"/>
      <c r="DU180" s="44" t="n"/>
      <c r="DV180" s="45" t="n"/>
      <c r="DW180" s="114" t="n"/>
      <c r="DX180" s="44" t="n"/>
      <c r="DY180" s="44" t="n"/>
      <c r="DZ180" s="44" t="n"/>
      <c r="EA180" s="44" t="n"/>
      <c r="EB180" s="44" t="n"/>
      <c r="EC180" s="45" t="n"/>
      <c r="ED180" s="114" t="n"/>
      <c r="EE180" s="44" t="n"/>
      <c r="EF180" s="44" t="n"/>
      <c r="EG180" s="44" t="n"/>
      <c r="EH180" s="44" t="n"/>
      <c r="EI180" s="44" t="n"/>
      <c r="EJ180" s="45" t="n"/>
      <c r="EK180" s="114" t="n"/>
      <c r="EL180" s="44" t="n"/>
      <c r="EM180" s="44" t="n"/>
      <c r="EN180" s="44" t="n"/>
      <c r="EO180" s="44" t="n"/>
      <c r="EP180" s="44" t="n"/>
      <c r="EQ180" s="45" t="n"/>
      <c r="ER180" s="83" t="n"/>
      <c r="ES180" s="83" t="n"/>
      <c r="ET180" s="83" t="n"/>
      <c r="EU180" s="83" t="n"/>
      <c r="EV180" s="83" t="n"/>
      <c r="EW180" s="83" t="n"/>
      <c r="EX180" s="83" t="n"/>
      <c r="EY180" s="83" t="n"/>
      <c r="EZ180" s="83" t="n"/>
      <c r="FA180" s="83" t="n"/>
      <c r="FB180" s="83" t="n"/>
      <c r="FC180" s="83" t="n"/>
      <c r="FD180" s="83" t="n"/>
      <c r="FE180" s="83" t="n"/>
      <c r="FF180" s="83" t="n"/>
      <c r="FG180" s="83" t="n"/>
      <c r="FH180" s="83" t="n"/>
      <c r="FI180" s="83" t="n"/>
      <c r="FJ180" s="83" t="n"/>
      <c r="FK180" s="83" t="n"/>
      <c r="FL180" s="83" t="n"/>
      <c r="FM180" s="83" t="n"/>
      <c r="FN180" s="83" t="n"/>
      <c r="FO180" s="83" t="n"/>
      <c r="FP180" s="83" t="n"/>
      <c r="FQ180" s="83" t="n"/>
      <c r="FR180" s="83" t="n"/>
      <c r="FS180" s="83" t="n"/>
      <c r="FT180" s="83" t="n"/>
      <c r="FU180" s="83" t="n"/>
      <c r="FV180" s="83" t="n"/>
      <c r="FW180" s="83" t="n"/>
      <c r="FX180" s="83" t="n"/>
      <c r="FY180" s="83" t="n"/>
      <c r="FZ180" s="83" t="n"/>
      <c r="GA180" s="83" t="n"/>
      <c r="GB180" s="83" t="n"/>
      <c r="GC180" s="83" t="n"/>
      <c r="GD180" s="83" t="n"/>
      <c r="GE180" s="83" t="n"/>
      <c r="GF180" s="83" t="n"/>
      <c r="GG180" s="83" t="n"/>
      <c r="GH180" s="83" t="n"/>
    </row>
    <row r="181" ht="12.75" customHeight="1">
      <c r="A181" s="110" t="inlineStr">
        <is>
          <t>Supplier Name 1st source</t>
        </is>
      </c>
      <c r="B181" s="39" t="n"/>
      <c r="C181" s="39" t="n"/>
      <c r="D181" s="39" t="n"/>
      <c r="E181" s="39" t="n"/>
      <c r="F181" s="39" t="n"/>
      <c r="G181" s="39" t="n"/>
      <c r="H181" s="39" t="n"/>
      <c r="I181" s="39" t="n"/>
      <c r="J181" s="40" t="n"/>
      <c r="K181" s="111" t="n"/>
      <c r="L181" s="39" t="n"/>
      <c r="M181" s="39" t="n"/>
      <c r="N181" s="39" t="n"/>
      <c r="O181" s="39" t="n"/>
      <c r="P181" s="39" t="n"/>
      <c r="Q181" s="39" t="n"/>
      <c r="R181" s="39" t="n"/>
      <c r="S181" s="39" t="n"/>
      <c r="T181" s="39" t="n"/>
      <c r="U181" s="39" t="n"/>
      <c r="V181" s="40" t="n"/>
      <c r="W181" s="112" t="inlineStr">
        <is>
          <t>Quota / Share</t>
        </is>
      </c>
      <c r="X181" s="39" t="n"/>
      <c r="Y181" s="39" t="n"/>
      <c r="Z181" s="39" t="n"/>
      <c r="AA181" s="40" t="n"/>
      <c r="AB181" s="96" t="n"/>
      <c r="AC181" s="40" t="n"/>
      <c r="AD181" s="98" t="inlineStr">
        <is>
          <t>%</t>
        </is>
      </c>
      <c r="AE181" s="40" t="n"/>
      <c r="AF181" s="113" t="n"/>
      <c r="AG181" s="39" t="n"/>
      <c r="AH181" s="39" t="n"/>
      <c r="AI181" s="39" t="n"/>
      <c r="AJ181" s="40" t="n"/>
      <c r="AK181" s="83" t="n"/>
      <c r="AL181" s="110" t="inlineStr">
        <is>
          <t>Supplier Name 1st source</t>
        </is>
      </c>
      <c r="AM181" s="39" t="n"/>
      <c r="AN181" s="39" t="n"/>
      <c r="AO181" s="39" t="n"/>
      <c r="AP181" s="39" t="n"/>
      <c r="AQ181" s="39" t="n"/>
      <c r="AR181" s="39" t="n"/>
      <c r="AS181" s="39" t="n"/>
      <c r="AT181" s="39" t="n"/>
      <c r="AU181" s="40" t="n"/>
      <c r="AV181" s="111" t="n"/>
      <c r="AW181" s="39" t="n"/>
      <c r="AX181" s="39" t="n"/>
      <c r="AY181" s="39" t="n"/>
      <c r="AZ181" s="39" t="n"/>
      <c r="BA181" s="39" t="n"/>
      <c r="BB181" s="39" t="n"/>
      <c r="BC181" s="39" t="n"/>
      <c r="BD181" s="39" t="n"/>
      <c r="BE181" s="39" t="n"/>
      <c r="BF181" s="39" t="n"/>
      <c r="BG181" s="40" t="n"/>
      <c r="BH181" s="112" t="inlineStr">
        <is>
          <t>Quota / Share</t>
        </is>
      </c>
      <c r="BI181" s="39" t="n"/>
      <c r="BJ181" s="39" t="n"/>
      <c r="BK181" s="39" t="n"/>
      <c r="BL181" s="40" t="n"/>
      <c r="BM181" s="96" t="n"/>
      <c r="BN181" s="40" t="n"/>
      <c r="BO181" s="98" t="inlineStr">
        <is>
          <t>%</t>
        </is>
      </c>
      <c r="BP181" s="40" t="n"/>
      <c r="BQ181" s="113" t="n"/>
      <c r="BR181" s="39" t="n"/>
      <c r="BS181" s="39" t="n"/>
      <c r="BT181" s="39" t="n"/>
      <c r="BU181" s="40" t="n"/>
      <c r="BV181" s="83" t="n"/>
      <c r="BW181" s="110" t="inlineStr">
        <is>
          <t>Supplier Name 1st source</t>
        </is>
      </c>
      <c r="BX181" s="39" t="n"/>
      <c r="BY181" s="39" t="n"/>
      <c r="BZ181" s="39" t="n"/>
      <c r="CA181" s="39" t="n"/>
      <c r="CB181" s="39" t="n"/>
      <c r="CC181" s="39" t="n"/>
      <c r="CD181" s="39" t="n"/>
      <c r="CE181" s="39" t="n"/>
      <c r="CF181" s="40" t="n"/>
      <c r="CG181" s="111" t="n"/>
      <c r="CH181" s="39" t="n"/>
      <c r="CI181" s="39" t="n"/>
      <c r="CJ181" s="39" t="n"/>
      <c r="CK181" s="39" t="n"/>
      <c r="CL181" s="39" t="n"/>
      <c r="CM181" s="39" t="n"/>
      <c r="CN181" s="39" t="n"/>
      <c r="CO181" s="39" t="n"/>
      <c r="CP181" s="39" t="n"/>
      <c r="CQ181" s="39" t="n"/>
      <c r="CR181" s="40" t="n"/>
      <c r="CS181" s="112" t="inlineStr">
        <is>
          <t>Quota / Share</t>
        </is>
      </c>
      <c r="CT181" s="39" t="n"/>
      <c r="CU181" s="39" t="n"/>
      <c r="CV181" s="39" t="n"/>
      <c r="CW181" s="40" t="n"/>
      <c r="CX181" s="96" t="n"/>
      <c r="CY181" s="40" t="n"/>
      <c r="CZ181" s="98" t="inlineStr">
        <is>
          <t>%</t>
        </is>
      </c>
      <c r="DA181" s="40" t="n"/>
      <c r="DB181" s="113" t="n"/>
      <c r="DC181" s="39" t="n"/>
      <c r="DD181" s="39" t="n"/>
      <c r="DE181" s="39" t="n"/>
      <c r="DF181" s="40" t="n"/>
      <c r="DG181" s="83" t="n"/>
      <c r="DH181" s="110" t="inlineStr">
        <is>
          <t>Supplier Name 1st source</t>
        </is>
      </c>
      <c r="DI181" s="39" t="n"/>
      <c r="DJ181" s="39" t="n"/>
      <c r="DK181" s="39" t="n"/>
      <c r="DL181" s="39" t="n"/>
      <c r="DM181" s="39" t="n"/>
      <c r="DN181" s="39" t="n"/>
      <c r="DO181" s="39" t="n"/>
      <c r="DP181" s="39" t="n"/>
      <c r="DQ181" s="40" t="n"/>
      <c r="DR181" s="111" t="n"/>
      <c r="DS181" s="39" t="n"/>
      <c r="DT181" s="39" t="n"/>
      <c r="DU181" s="39" t="n"/>
      <c r="DV181" s="39" t="n"/>
      <c r="DW181" s="39" t="n"/>
      <c r="DX181" s="39" t="n"/>
      <c r="DY181" s="39" t="n"/>
      <c r="DZ181" s="39" t="n"/>
      <c r="EA181" s="39" t="n"/>
      <c r="EB181" s="39" t="n"/>
      <c r="EC181" s="40" t="n"/>
      <c r="ED181" s="112" t="inlineStr">
        <is>
          <t>Quota / Share</t>
        </is>
      </c>
      <c r="EE181" s="39" t="n"/>
      <c r="EF181" s="39" t="n"/>
      <c r="EG181" s="39" t="n"/>
      <c r="EH181" s="40" t="n"/>
      <c r="EI181" s="96" t="n"/>
      <c r="EJ181" s="40" t="n"/>
      <c r="EK181" s="98" t="inlineStr">
        <is>
          <t>%</t>
        </is>
      </c>
      <c r="EL181" s="40" t="n"/>
      <c r="EM181" s="113" t="n"/>
      <c r="EN181" s="39" t="n"/>
      <c r="EO181" s="39" t="n"/>
      <c r="EP181" s="39" t="n"/>
      <c r="EQ181" s="40" t="n"/>
      <c r="ER181" s="83" t="n"/>
      <c r="ES181" s="83" t="n"/>
      <c r="ET181" s="83" t="n"/>
      <c r="EU181" s="83" t="n"/>
      <c r="EV181" s="83" t="n"/>
      <c r="EW181" s="83" t="n"/>
      <c r="EX181" s="83" t="n"/>
      <c r="EY181" s="83" t="n"/>
      <c r="EZ181" s="83" t="n"/>
      <c r="FA181" s="83" t="n"/>
      <c r="FB181" s="83" t="n"/>
      <c r="FC181" s="83" t="n"/>
      <c r="FD181" s="83" t="n"/>
      <c r="FE181" s="83" t="n"/>
      <c r="FF181" s="83" t="n"/>
      <c r="FG181" s="83" t="n"/>
      <c r="FH181" s="83" t="n"/>
      <c r="FI181" s="83" t="n"/>
      <c r="FJ181" s="83" t="n"/>
      <c r="FK181" s="83" t="n"/>
      <c r="FL181" s="83" t="n"/>
      <c r="FM181" s="83" t="n"/>
      <c r="FN181" s="83" t="n"/>
      <c r="FO181" s="83" t="n"/>
      <c r="FP181" s="83" t="n"/>
      <c r="FQ181" s="83" t="n"/>
      <c r="FR181" s="83" t="n"/>
      <c r="FS181" s="83" t="n"/>
      <c r="FT181" s="83" t="n"/>
      <c r="FU181" s="83" t="n"/>
      <c r="FV181" s="83" t="n"/>
      <c r="FW181" s="83" t="n"/>
      <c r="FX181" s="83" t="n"/>
      <c r="FY181" s="83" t="n"/>
      <c r="FZ181" s="83" t="n"/>
      <c r="GA181" s="83" t="n"/>
      <c r="GB181" s="83" t="n"/>
      <c r="GC181" s="83" t="n"/>
      <c r="GD181" s="83" t="n"/>
      <c r="GE181" s="83" t="n"/>
      <c r="GF181" s="83" t="n"/>
      <c r="GG181" s="83" t="n"/>
      <c r="GH181" s="83" t="n"/>
    </row>
    <row r="182" ht="12.75" customHeight="1">
      <c r="A182" s="110" t="inlineStr">
        <is>
          <t>Supplier Name 2nd source</t>
        </is>
      </c>
      <c r="B182" s="39" t="n"/>
      <c r="C182" s="39" t="n"/>
      <c r="D182" s="39" t="n"/>
      <c r="E182" s="39" t="n"/>
      <c r="F182" s="39" t="n"/>
      <c r="G182" s="39" t="n"/>
      <c r="H182" s="39" t="n"/>
      <c r="I182" s="39" t="n"/>
      <c r="J182" s="40" t="n"/>
      <c r="K182" s="111" t="n"/>
      <c r="L182" s="39" t="n"/>
      <c r="M182" s="39" t="n"/>
      <c r="N182" s="39" t="n"/>
      <c r="O182" s="39" t="n"/>
      <c r="P182" s="39" t="n"/>
      <c r="Q182" s="39" t="n"/>
      <c r="R182" s="39" t="n"/>
      <c r="S182" s="39" t="n"/>
      <c r="T182" s="39" t="n"/>
      <c r="U182" s="39" t="n"/>
      <c r="V182" s="40" t="n"/>
      <c r="W182" s="112" t="inlineStr">
        <is>
          <t>Quota / Share</t>
        </is>
      </c>
      <c r="X182" s="39" t="n"/>
      <c r="Y182" s="39" t="n"/>
      <c r="Z182" s="39" t="n"/>
      <c r="AA182" s="40" t="n"/>
      <c r="AB182" s="96" t="n"/>
      <c r="AC182" s="40" t="n"/>
      <c r="AD182" s="98" t="inlineStr">
        <is>
          <t>%</t>
        </is>
      </c>
      <c r="AE182" s="40" t="n"/>
      <c r="AF182" s="113" t="n"/>
      <c r="AG182" s="39" t="n"/>
      <c r="AH182" s="39" t="n"/>
      <c r="AI182" s="39" t="n"/>
      <c r="AJ182" s="40" t="n"/>
      <c r="AK182" s="83" t="n"/>
      <c r="AL182" s="110" t="inlineStr">
        <is>
          <t>Supplier Name 2nd source</t>
        </is>
      </c>
      <c r="AM182" s="39" t="n"/>
      <c r="AN182" s="39" t="n"/>
      <c r="AO182" s="39" t="n"/>
      <c r="AP182" s="39" t="n"/>
      <c r="AQ182" s="39" t="n"/>
      <c r="AR182" s="39" t="n"/>
      <c r="AS182" s="39" t="n"/>
      <c r="AT182" s="39" t="n"/>
      <c r="AU182" s="40" t="n"/>
      <c r="AV182" s="111" t="n"/>
      <c r="AW182" s="39" t="n"/>
      <c r="AX182" s="39" t="n"/>
      <c r="AY182" s="39" t="n"/>
      <c r="AZ182" s="39" t="n"/>
      <c r="BA182" s="39" t="n"/>
      <c r="BB182" s="39" t="n"/>
      <c r="BC182" s="39" t="n"/>
      <c r="BD182" s="39" t="n"/>
      <c r="BE182" s="39" t="n"/>
      <c r="BF182" s="39" t="n"/>
      <c r="BG182" s="40" t="n"/>
      <c r="BH182" s="112" t="inlineStr">
        <is>
          <t>Quota / Share</t>
        </is>
      </c>
      <c r="BI182" s="39" t="n"/>
      <c r="BJ182" s="39" t="n"/>
      <c r="BK182" s="39" t="n"/>
      <c r="BL182" s="40" t="n"/>
      <c r="BM182" s="96" t="n"/>
      <c r="BN182" s="40" t="n"/>
      <c r="BO182" s="98" t="inlineStr">
        <is>
          <t>%</t>
        </is>
      </c>
      <c r="BP182" s="40" t="n"/>
      <c r="BQ182" s="113" t="n"/>
      <c r="BR182" s="39" t="n"/>
      <c r="BS182" s="39" t="n"/>
      <c r="BT182" s="39" t="n"/>
      <c r="BU182" s="40" t="n"/>
      <c r="BV182" s="83" t="n"/>
      <c r="BW182" s="110" t="inlineStr">
        <is>
          <t>Supplier Name 2nd source</t>
        </is>
      </c>
      <c r="BX182" s="39" t="n"/>
      <c r="BY182" s="39" t="n"/>
      <c r="BZ182" s="39" t="n"/>
      <c r="CA182" s="39" t="n"/>
      <c r="CB182" s="39" t="n"/>
      <c r="CC182" s="39" t="n"/>
      <c r="CD182" s="39" t="n"/>
      <c r="CE182" s="39" t="n"/>
      <c r="CF182" s="40" t="n"/>
      <c r="CG182" s="111" t="n"/>
      <c r="CH182" s="39" t="n"/>
      <c r="CI182" s="39" t="n"/>
      <c r="CJ182" s="39" t="n"/>
      <c r="CK182" s="39" t="n"/>
      <c r="CL182" s="39" t="n"/>
      <c r="CM182" s="39" t="n"/>
      <c r="CN182" s="39" t="n"/>
      <c r="CO182" s="39" t="n"/>
      <c r="CP182" s="39" t="n"/>
      <c r="CQ182" s="39" t="n"/>
      <c r="CR182" s="40" t="n"/>
      <c r="CS182" s="112" t="inlineStr">
        <is>
          <t>Quota / Share</t>
        </is>
      </c>
      <c r="CT182" s="39" t="n"/>
      <c r="CU182" s="39" t="n"/>
      <c r="CV182" s="39" t="n"/>
      <c r="CW182" s="40" t="n"/>
      <c r="CX182" s="96" t="n"/>
      <c r="CY182" s="40" t="n"/>
      <c r="CZ182" s="98" t="inlineStr">
        <is>
          <t>%</t>
        </is>
      </c>
      <c r="DA182" s="40" t="n"/>
      <c r="DB182" s="113" t="n"/>
      <c r="DC182" s="39" t="n"/>
      <c r="DD182" s="39" t="n"/>
      <c r="DE182" s="39" t="n"/>
      <c r="DF182" s="40" t="n"/>
      <c r="DG182" s="83" t="n"/>
      <c r="DH182" s="110" t="inlineStr">
        <is>
          <t>Supplier Name 2nd source</t>
        </is>
      </c>
      <c r="DI182" s="39" t="n"/>
      <c r="DJ182" s="39" t="n"/>
      <c r="DK182" s="39" t="n"/>
      <c r="DL182" s="39" t="n"/>
      <c r="DM182" s="39" t="n"/>
      <c r="DN182" s="39" t="n"/>
      <c r="DO182" s="39" t="n"/>
      <c r="DP182" s="39" t="n"/>
      <c r="DQ182" s="40" t="n"/>
      <c r="DR182" s="111" t="n"/>
      <c r="DS182" s="39" t="n"/>
      <c r="DT182" s="39" t="n"/>
      <c r="DU182" s="39" t="n"/>
      <c r="DV182" s="39" t="n"/>
      <c r="DW182" s="39" t="n"/>
      <c r="DX182" s="39" t="n"/>
      <c r="DY182" s="39" t="n"/>
      <c r="DZ182" s="39" t="n"/>
      <c r="EA182" s="39" t="n"/>
      <c r="EB182" s="39" t="n"/>
      <c r="EC182" s="40" t="n"/>
      <c r="ED182" s="112" t="inlineStr">
        <is>
          <t>Quota / Share</t>
        </is>
      </c>
      <c r="EE182" s="39" t="n"/>
      <c r="EF182" s="39" t="n"/>
      <c r="EG182" s="39" t="n"/>
      <c r="EH182" s="40" t="n"/>
      <c r="EI182" s="96" t="n"/>
      <c r="EJ182" s="40" t="n"/>
      <c r="EK182" s="98" t="inlineStr">
        <is>
          <t>%</t>
        </is>
      </c>
      <c r="EL182" s="40" t="n"/>
      <c r="EM182" s="113" t="n"/>
      <c r="EN182" s="39" t="n"/>
      <c r="EO182" s="39" t="n"/>
      <c r="EP182" s="39" t="n"/>
      <c r="EQ182" s="40" t="n"/>
      <c r="ER182" s="83" t="n"/>
      <c r="ES182" s="83" t="n"/>
      <c r="ET182" s="83" t="n"/>
      <c r="EU182" s="83" t="n"/>
      <c r="EV182" s="83" t="n"/>
      <c r="EW182" s="83" t="n"/>
      <c r="EX182" s="83" t="n"/>
      <c r="EY182" s="83" t="n"/>
      <c r="EZ182" s="83" t="n"/>
      <c r="FA182" s="83" t="n"/>
      <c r="FB182" s="83" t="n"/>
      <c r="FC182" s="83" t="n"/>
      <c r="FD182" s="83" t="n"/>
      <c r="FE182" s="83" t="n"/>
      <c r="FF182" s="83" t="n"/>
      <c r="FG182" s="83" t="n"/>
      <c r="FH182" s="83" t="n"/>
      <c r="FI182" s="83" t="n"/>
      <c r="FJ182" s="83" t="n"/>
      <c r="FK182" s="83" t="n"/>
      <c r="FL182" s="83" t="n"/>
      <c r="FM182" s="83" t="n"/>
      <c r="FN182" s="83" t="n"/>
      <c r="FO182" s="83" t="n"/>
      <c r="FP182" s="83" t="n"/>
      <c r="FQ182" s="83" t="n"/>
      <c r="FR182" s="83" t="n"/>
      <c r="FS182" s="83" t="n"/>
      <c r="FT182" s="83" t="n"/>
      <c r="FU182" s="83" t="n"/>
      <c r="FV182" s="83" t="n"/>
      <c r="FW182" s="83" t="n"/>
      <c r="FX182" s="83" t="n"/>
      <c r="FY182" s="83" t="n"/>
      <c r="FZ182" s="83" t="n"/>
      <c r="GA182" s="83" t="n"/>
      <c r="GB182" s="83" t="n"/>
      <c r="GC182" s="83" t="n"/>
      <c r="GD182" s="83" t="n"/>
      <c r="GE182" s="83" t="n"/>
      <c r="GF182" s="83" t="n"/>
      <c r="GG182" s="83" t="n"/>
      <c r="GH182" s="83" t="n"/>
    </row>
    <row r="183">
      <c r="A183" s="26" t="n"/>
      <c r="B183" s="26" t="n"/>
      <c r="C183" s="26" t="n"/>
      <c r="D183" s="26" t="n"/>
      <c r="E183" s="26" t="n"/>
      <c r="F183" s="26" t="n"/>
      <c r="G183" s="26" t="n"/>
      <c r="H183" s="26" t="n"/>
      <c r="I183" s="26" t="n"/>
      <c r="J183" s="26" t="n"/>
      <c r="K183" s="27" t="n"/>
      <c r="L183" s="27" t="n"/>
      <c r="M183" s="27" t="n"/>
      <c r="N183" s="27" t="n"/>
      <c r="O183" s="27" t="n"/>
      <c r="P183" s="25" t="n"/>
      <c r="Q183" s="25" t="n"/>
      <c r="R183" s="25" t="n"/>
      <c r="S183" s="25" t="n"/>
      <c r="T183" s="25" t="n"/>
      <c r="U183" s="25" t="n"/>
      <c r="V183" s="25" t="n"/>
      <c r="W183" s="25" t="n"/>
      <c r="X183" s="25" t="n"/>
      <c r="Y183" s="25" t="n"/>
      <c r="Z183" s="25" t="n"/>
      <c r="AA183" s="25" t="n"/>
      <c r="AB183" s="25" t="n"/>
      <c r="AC183" s="25" t="n"/>
      <c r="AD183" s="25" t="n"/>
      <c r="AE183" s="25" t="n"/>
      <c r="AF183" s="25" t="n"/>
      <c r="AG183" s="25" t="n"/>
      <c r="AH183" s="25" t="n"/>
      <c r="AI183" s="25" t="n"/>
      <c r="AJ183" s="25" t="n"/>
      <c r="AK183" s="83" t="n"/>
      <c r="AL183" s="26" t="n"/>
      <c r="AM183" s="26" t="n"/>
      <c r="AN183" s="26" t="n"/>
      <c r="AO183" s="26" t="n"/>
      <c r="AP183" s="26" t="n"/>
      <c r="AQ183" s="26" t="n"/>
      <c r="AR183" s="26" t="n"/>
      <c r="AS183" s="26" t="n"/>
      <c r="AT183" s="26" t="n"/>
      <c r="AU183" s="26" t="n"/>
      <c r="AV183" s="27" t="n"/>
      <c r="AW183" s="27" t="n"/>
      <c r="AX183" s="27" t="n"/>
      <c r="AY183" s="27" t="n"/>
      <c r="AZ183" s="27" t="n"/>
      <c r="BA183" s="25" t="n"/>
      <c r="BB183" s="25" t="n"/>
      <c r="BC183" s="25" t="n"/>
      <c r="BD183" s="25" t="n"/>
      <c r="BE183" s="25" t="n"/>
      <c r="BF183" s="25" t="n"/>
      <c r="BG183" s="25" t="n"/>
      <c r="BH183" s="25" t="n"/>
      <c r="BI183" s="25" t="n"/>
      <c r="BJ183" s="25" t="n"/>
      <c r="BK183" s="25" t="n"/>
      <c r="BL183" s="25" t="n"/>
      <c r="BM183" s="25" t="n"/>
      <c r="BN183" s="25" t="n"/>
      <c r="BO183" s="25" t="n"/>
      <c r="BP183" s="25" t="n"/>
      <c r="BQ183" s="25" t="n"/>
      <c r="BR183" s="25" t="n"/>
      <c r="BS183" s="25" t="n"/>
      <c r="BT183" s="25" t="n"/>
      <c r="BU183" s="25" t="n"/>
      <c r="BV183" s="83" t="n"/>
      <c r="BW183" s="26" t="n"/>
      <c r="BX183" s="26" t="n"/>
      <c r="BY183" s="26" t="n"/>
      <c r="BZ183" s="26" t="n"/>
      <c r="CA183" s="26" t="n"/>
      <c r="CB183" s="26" t="n"/>
      <c r="CC183" s="26" t="n"/>
      <c r="CD183" s="26" t="n"/>
      <c r="CE183" s="26" t="n"/>
      <c r="CF183" s="26" t="n"/>
      <c r="CG183" s="27" t="n"/>
      <c r="CH183" s="27" t="n"/>
      <c r="CI183" s="27" t="n"/>
      <c r="CJ183" s="27" t="n"/>
      <c r="CK183" s="27" t="n"/>
      <c r="CL183" s="25" t="n"/>
      <c r="CM183" s="25" t="n"/>
      <c r="CN183" s="25" t="n"/>
      <c r="CO183" s="25" t="n"/>
      <c r="CP183" s="25" t="n"/>
      <c r="CQ183" s="25" t="n"/>
      <c r="CR183" s="25" t="n"/>
      <c r="CS183" s="25" t="n"/>
      <c r="CT183" s="25" t="n"/>
      <c r="CU183" s="25" t="n"/>
      <c r="CV183" s="25" t="n"/>
      <c r="CW183" s="25" t="n"/>
      <c r="CX183" s="25" t="n"/>
      <c r="CY183" s="25" t="n"/>
      <c r="CZ183" s="25" t="n"/>
      <c r="DA183" s="25" t="n"/>
      <c r="DB183" s="25" t="n"/>
      <c r="DC183" s="25" t="n"/>
      <c r="DD183" s="25" t="n"/>
      <c r="DE183" s="25" t="n"/>
      <c r="DF183" s="25" t="n"/>
      <c r="DG183" s="83" t="n"/>
      <c r="DH183" s="26" t="n"/>
      <c r="DI183" s="26" t="n"/>
      <c r="DJ183" s="26" t="n"/>
      <c r="DK183" s="26" t="n"/>
      <c r="DL183" s="26" t="n"/>
      <c r="DM183" s="26" t="n"/>
      <c r="DN183" s="26" t="n"/>
      <c r="DO183" s="26" t="n"/>
      <c r="DP183" s="26" t="n"/>
      <c r="DQ183" s="26" t="n"/>
      <c r="DR183" s="27" t="n"/>
      <c r="DS183" s="27" t="n"/>
      <c r="DT183" s="27" t="n"/>
      <c r="DU183" s="27" t="n"/>
      <c r="DV183" s="27" t="n"/>
      <c r="DW183" s="25" t="n"/>
      <c r="DX183" s="25" t="n"/>
      <c r="DY183" s="25" t="n"/>
      <c r="DZ183" s="25" t="n"/>
      <c r="EA183" s="25" t="n"/>
      <c r="EB183" s="25" t="n"/>
      <c r="EC183" s="25" t="n"/>
      <c r="ED183" s="25" t="n"/>
      <c r="EE183" s="25" t="n"/>
      <c r="EF183" s="25" t="n"/>
      <c r="EG183" s="25" t="n"/>
      <c r="EH183" s="25" t="n"/>
      <c r="EI183" s="25" t="n"/>
      <c r="EJ183" s="25" t="n"/>
      <c r="EK183" s="25" t="n"/>
      <c r="EL183" s="25" t="n"/>
      <c r="EM183" s="25" t="n"/>
      <c r="EN183" s="25" t="n"/>
      <c r="EO183" s="25" t="n"/>
      <c r="EP183" s="25" t="n"/>
      <c r="EQ183" s="25" t="n"/>
      <c r="ER183" s="83" t="n"/>
      <c r="ES183" s="83" t="n"/>
      <c r="ET183" s="83" t="n"/>
      <c r="EU183" s="83" t="n"/>
      <c r="EV183" s="83" t="n"/>
      <c r="EW183" s="83" t="n"/>
      <c r="EX183" s="83" t="n"/>
      <c r="EY183" s="83" t="n"/>
      <c r="EZ183" s="83" t="n"/>
      <c r="FA183" s="83" t="n"/>
      <c r="FB183" s="83" t="n"/>
      <c r="FC183" s="83" t="n"/>
      <c r="FD183" s="83" t="n"/>
      <c r="FE183" s="83" t="n"/>
      <c r="FF183" s="83" t="n"/>
      <c r="FG183" s="83" t="n"/>
      <c r="FH183" s="83" t="n"/>
      <c r="FI183" s="83" t="n"/>
      <c r="FJ183" s="83" t="n"/>
      <c r="FK183" s="83" t="n"/>
      <c r="FL183" s="83" t="n"/>
      <c r="FM183" s="83" t="n"/>
      <c r="FN183" s="83" t="n"/>
      <c r="FO183" s="83" t="n"/>
      <c r="FP183" s="83" t="n"/>
      <c r="FQ183" s="83" t="n"/>
      <c r="FR183" s="83" t="n"/>
      <c r="FS183" s="83" t="n"/>
      <c r="FT183" s="83" t="n"/>
      <c r="FU183" s="83" t="n"/>
      <c r="FV183" s="83" t="n"/>
      <c r="FW183" s="83" t="n"/>
      <c r="FX183" s="83" t="n"/>
      <c r="FY183" s="83" t="n"/>
      <c r="FZ183" s="83" t="n"/>
      <c r="GA183" s="83" t="n"/>
      <c r="GB183" s="83" t="n"/>
      <c r="GC183" s="83" t="n"/>
      <c r="GD183" s="83" t="n"/>
      <c r="GE183" s="83" t="n"/>
      <c r="GF183" s="83" t="n"/>
      <c r="GG183" s="83" t="n"/>
      <c r="GH183" s="83" t="n"/>
    </row>
    <row r="184" ht="13.5" customHeight="1" thickBot="1">
      <c r="A184" s="109" t="inlineStr">
        <is>
          <t>(6) DECISION: Capacity Management</t>
        </is>
      </c>
      <c r="GF184" s="102" t="n"/>
      <c r="GG184" s="102" t="n"/>
      <c r="GH184" s="102" t="n"/>
    </row>
    <row r="185" ht="12.75" customHeight="1">
      <c r="A185" s="107" t="inlineStr">
        <is>
          <t>Part 1</t>
        </is>
      </c>
      <c r="B185" s="44" t="n"/>
      <c r="C185" s="44" t="n"/>
      <c r="D185" s="44" t="n"/>
      <c r="E185" s="45" t="n"/>
      <c r="F185" s="65" t="inlineStr">
        <is>
          <t>customer demand</t>
        </is>
      </c>
      <c r="G185" s="66" t="n"/>
      <c r="H185" s="66" t="n"/>
      <c r="I185" s="67" t="n"/>
      <c r="J185" s="65" t="inlineStr">
        <is>
          <t>customer flex. in %</t>
        </is>
      </c>
      <c r="K185" s="66" t="n"/>
      <c r="L185" s="66" t="n"/>
      <c r="M185" s="67" t="n"/>
      <c r="N185" s="65" t="inlineStr">
        <is>
          <t>customer flex.</t>
        </is>
      </c>
      <c r="O185" s="66" t="n"/>
      <c r="P185" s="66" t="n"/>
      <c r="Q185" s="67" t="n"/>
      <c r="R185" s="65" t="inlineStr">
        <is>
          <t>customer demand + flex.</t>
        </is>
      </c>
      <c r="S185" s="66" t="n"/>
      <c r="T185" s="66" t="n"/>
      <c r="U185" s="67" t="n"/>
      <c r="V185" s="108" t="inlineStr">
        <is>
          <t>Supplier Name:</t>
        </is>
      </c>
      <c r="W185" s="44" t="n"/>
      <c r="X185" s="44" t="n"/>
      <c r="Y185" s="44" t="n"/>
      <c r="Z185" s="44" t="n"/>
      <c r="AA185" s="44" t="n"/>
      <c r="AB185" s="44" t="n"/>
      <c r="AC185" s="44" t="n"/>
      <c r="AD185" s="105" t="n"/>
      <c r="AE185" s="44" t="n"/>
      <c r="AF185" s="44" t="n"/>
      <c r="AG185" s="44" t="n"/>
      <c r="AH185" s="44" t="n"/>
      <c r="AI185" s="44" t="n"/>
      <c r="AJ185" s="44" t="n"/>
      <c r="AK185" s="44" t="n"/>
      <c r="AL185" s="45" t="n"/>
      <c r="AM185" s="55" t="inlineStr">
        <is>
          <t>DELTA</t>
        </is>
      </c>
      <c r="AN185" s="66" t="n"/>
      <c r="AO185" s="66" t="n"/>
      <c r="AP185" s="67" t="n"/>
      <c r="AQ185" s="65" t="inlineStr">
        <is>
          <t>Hella</t>
        </is>
      </c>
      <c r="AR185" s="66" t="n"/>
      <c r="AS185" s="66" t="n"/>
      <c r="AT185" s="67" t="n"/>
      <c r="AU185" s="102" t="n"/>
      <c r="AV185" s="107" t="inlineStr">
        <is>
          <t>Part 2</t>
        </is>
      </c>
      <c r="AW185" s="44" t="n"/>
      <c r="AX185" s="44" t="n"/>
      <c r="AY185" s="44" t="n"/>
      <c r="AZ185" s="45" t="n"/>
      <c r="BA185" s="65" t="inlineStr">
        <is>
          <t>customer demand</t>
        </is>
      </c>
      <c r="BB185" s="66" t="n"/>
      <c r="BC185" s="66" t="n"/>
      <c r="BD185" s="67" t="n"/>
      <c r="BE185" s="65" t="inlineStr">
        <is>
          <t>customer flex. in %</t>
        </is>
      </c>
      <c r="BF185" s="66" t="n"/>
      <c r="BG185" s="66" t="n"/>
      <c r="BH185" s="67" t="n"/>
      <c r="BI185" s="65" t="inlineStr">
        <is>
          <t>customer flex.</t>
        </is>
      </c>
      <c r="BJ185" s="66" t="n"/>
      <c r="BK185" s="66" t="n"/>
      <c r="BL185" s="67" t="n"/>
      <c r="BM185" s="65" t="inlineStr">
        <is>
          <t>customer demand + flex.</t>
        </is>
      </c>
      <c r="BN185" s="66" t="n"/>
      <c r="BO185" s="66" t="n"/>
      <c r="BP185" s="67" t="n"/>
      <c r="BQ185" s="108" t="inlineStr">
        <is>
          <t>Supplier Name:</t>
        </is>
      </c>
      <c r="BR185" s="44" t="n"/>
      <c r="BS185" s="44" t="n"/>
      <c r="BT185" s="44" t="n"/>
      <c r="BU185" s="44" t="n"/>
      <c r="BV185" s="44" t="n"/>
      <c r="BW185" s="44" t="n"/>
      <c r="BX185" s="44" t="n"/>
      <c r="BY185" s="105" t="n"/>
      <c r="BZ185" s="44" t="n"/>
      <c r="CA185" s="44" t="n"/>
      <c r="CB185" s="44" t="n"/>
      <c r="CC185" s="44" t="n"/>
      <c r="CD185" s="44" t="n"/>
      <c r="CE185" s="44" t="n"/>
      <c r="CF185" s="44" t="n"/>
      <c r="CG185" s="45" t="n"/>
      <c r="CH185" s="55" t="inlineStr">
        <is>
          <t>DELTA</t>
        </is>
      </c>
      <c r="CI185" s="66" t="n"/>
      <c r="CJ185" s="66" t="n"/>
      <c r="CK185" s="67" t="n"/>
      <c r="CL185" s="65" t="inlineStr">
        <is>
          <t>Hella</t>
        </is>
      </c>
      <c r="CM185" s="66" t="n"/>
      <c r="CN185" s="66" t="n"/>
      <c r="CO185" s="67" t="n"/>
      <c r="CP185" s="102" t="n"/>
      <c r="CQ185" s="107" t="inlineStr">
        <is>
          <t>Part 3</t>
        </is>
      </c>
      <c r="CR185" s="44" t="n"/>
      <c r="CS185" s="44" t="n"/>
      <c r="CT185" s="44" t="n"/>
      <c r="CU185" s="45" t="n"/>
      <c r="CV185" s="65" t="inlineStr">
        <is>
          <t>customer demand</t>
        </is>
      </c>
      <c r="CW185" s="66" t="n"/>
      <c r="CX185" s="66" t="n"/>
      <c r="CY185" s="67" t="n"/>
      <c r="CZ185" s="65" t="inlineStr">
        <is>
          <t>customer flex. in %</t>
        </is>
      </c>
      <c r="DA185" s="66" t="n"/>
      <c r="DB185" s="66" t="n"/>
      <c r="DC185" s="67" t="n"/>
      <c r="DD185" s="65" t="inlineStr">
        <is>
          <t>customer flex.</t>
        </is>
      </c>
      <c r="DE185" s="66" t="n"/>
      <c r="DF185" s="66" t="n"/>
      <c r="DG185" s="67" t="n"/>
      <c r="DH185" s="65" t="inlineStr">
        <is>
          <t>customer demand + flex.</t>
        </is>
      </c>
      <c r="DI185" s="66" t="n"/>
      <c r="DJ185" s="66" t="n"/>
      <c r="DK185" s="67" t="n"/>
      <c r="DL185" s="108" t="inlineStr">
        <is>
          <t>Supplier Name:</t>
        </is>
      </c>
      <c r="DM185" s="44" t="n"/>
      <c r="DN185" s="44" t="n"/>
      <c r="DO185" s="44" t="n"/>
      <c r="DP185" s="44" t="n"/>
      <c r="DQ185" s="44" t="n"/>
      <c r="DR185" s="44" t="n"/>
      <c r="DS185" s="44" t="n"/>
      <c r="DT185" s="105" t="n"/>
      <c r="DU185" s="44" t="n"/>
      <c r="DV185" s="44" t="n"/>
      <c r="DW185" s="44" t="n"/>
      <c r="DX185" s="44" t="n"/>
      <c r="DY185" s="44" t="n"/>
      <c r="DZ185" s="44" t="n"/>
      <c r="EA185" s="44" t="n"/>
      <c r="EB185" s="45" t="n"/>
      <c r="EC185" s="55" t="inlineStr">
        <is>
          <t>DELTA</t>
        </is>
      </c>
      <c r="ED185" s="66" t="n"/>
      <c r="EE185" s="66" t="n"/>
      <c r="EF185" s="67" t="n"/>
      <c r="EG185" s="65" t="inlineStr">
        <is>
          <t>Hella</t>
        </is>
      </c>
      <c r="EH185" s="66" t="n"/>
      <c r="EI185" s="66" t="n"/>
      <c r="EJ185" s="67" t="n"/>
      <c r="EK185" s="102" t="n"/>
      <c r="EL185" s="107" t="inlineStr">
        <is>
          <t>Part 4</t>
        </is>
      </c>
      <c r="EM185" s="44" t="n"/>
      <c r="EN185" s="44" t="n"/>
      <c r="EO185" s="44" t="n"/>
      <c r="EP185" s="45" t="n"/>
      <c r="EQ185" s="65" t="inlineStr">
        <is>
          <t>customer demand</t>
        </is>
      </c>
      <c r="ER185" s="66" t="n"/>
      <c r="ES185" s="66" t="n"/>
      <c r="ET185" s="67" t="n"/>
      <c r="EU185" s="65" t="inlineStr">
        <is>
          <t>customer flex. in %</t>
        </is>
      </c>
      <c r="EV185" s="66" t="n"/>
      <c r="EW185" s="66" t="n"/>
      <c r="EX185" s="67" t="n"/>
      <c r="EY185" s="65" t="inlineStr">
        <is>
          <t>customer flex.</t>
        </is>
      </c>
      <c r="EZ185" s="66" t="n"/>
      <c r="FA185" s="66" t="n"/>
      <c r="FB185" s="67" t="n"/>
      <c r="FC185" s="65" t="inlineStr">
        <is>
          <t>customer demand + flex.</t>
        </is>
      </c>
      <c r="FD185" s="66" t="n"/>
      <c r="FE185" s="66" t="n"/>
      <c r="FF185" s="67" t="n"/>
      <c r="FG185" s="108" t="inlineStr">
        <is>
          <t>Supplier Name:</t>
        </is>
      </c>
      <c r="FH185" s="44" t="n"/>
      <c r="FI185" s="44" t="n"/>
      <c r="FJ185" s="44" t="n"/>
      <c r="FK185" s="44" t="n"/>
      <c r="FL185" s="44" t="n"/>
      <c r="FM185" s="44" t="n"/>
      <c r="FN185" s="44" t="n"/>
      <c r="FO185" s="105" t="n"/>
      <c r="FP185" s="44" t="n"/>
      <c r="FQ185" s="44" t="n"/>
      <c r="FR185" s="44" t="n"/>
      <c r="FS185" s="44" t="n"/>
      <c r="FT185" s="44" t="n"/>
      <c r="FU185" s="44" t="n"/>
      <c r="FV185" s="44" t="n"/>
      <c r="FW185" s="45" t="n"/>
      <c r="FX185" s="55" t="inlineStr">
        <is>
          <t>DELTA</t>
        </is>
      </c>
      <c r="FY185" s="66" t="n"/>
      <c r="FZ185" s="66" t="n"/>
      <c r="GA185" s="67" t="n"/>
      <c r="GB185" s="65" t="inlineStr">
        <is>
          <t>Hella</t>
        </is>
      </c>
      <c r="GC185" s="66" t="n"/>
      <c r="GD185" s="66" t="n"/>
      <c r="GE185" s="67" t="n"/>
      <c r="GF185" s="102" t="n"/>
      <c r="GG185" s="102" t="n"/>
      <c r="GH185" s="102" t="n"/>
    </row>
    <row r="186" ht="12.75" customHeight="1">
      <c r="A186" s="106">
        <f>IF(K126="","",K126)</f>
        <v/>
      </c>
      <c r="B186" s="80" t="n"/>
      <c r="C186" s="80" t="n"/>
      <c r="D186" s="80" t="n"/>
      <c r="E186" s="81" t="n"/>
      <c r="F186" s="88" t="n"/>
      <c r="I186" s="84" t="n"/>
      <c r="J186" s="88" t="n"/>
      <c r="M186" s="84" t="n"/>
      <c r="N186" s="88" t="n"/>
      <c r="Q186" s="84" t="n"/>
      <c r="R186" s="88" t="n"/>
      <c r="U186" s="84" t="n"/>
      <c r="V186" s="104" t="inlineStr">
        <is>
          <t>supplier demand</t>
        </is>
      </c>
      <c r="W186" s="80" t="n"/>
      <c r="X186" s="80" t="n"/>
      <c r="Y186" s="81" t="n"/>
      <c r="Z186" s="104" t="inlineStr">
        <is>
          <t>supplier flex. in %</t>
        </is>
      </c>
      <c r="AA186" s="80" t="n"/>
      <c r="AB186" s="80" t="n"/>
      <c r="AC186" s="81" t="n"/>
      <c r="AD186" s="104" t="inlineStr">
        <is>
          <t>supplier flex.</t>
        </is>
      </c>
      <c r="AE186" s="80" t="n"/>
      <c r="AF186" s="80" t="n"/>
      <c r="AG186" s="81" t="n"/>
      <c r="AH186" s="104" t="inlineStr">
        <is>
          <t>supplier demand + flex.</t>
        </is>
      </c>
      <c r="AI186" s="80" t="n"/>
      <c r="AJ186" s="80" t="n"/>
      <c r="AK186" s="80" t="n"/>
      <c r="AL186" s="81" t="n"/>
      <c r="AM186" s="88" t="n"/>
      <c r="AP186" s="84" t="n"/>
      <c r="AQ186" s="88" t="n"/>
      <c r="AT186" s="84" t="n"/>
      <c r="AU186" s="102" t="n"/>
      <c r="AV186" s="106">
        <f>IF(AV126="","",AV126)</f>
        <v/>
      </c>
      <c r="AW186" s="80" t="n"/>
      <c r="AX186" s="80" t="n"/>
      <c r="AY186" s="80" t="n"/>
      <c r="AZ186" s="81" t="n"/>
      <c r="BA186" s="88" t="n"/>
      <c r="BD186" s="84" t="n"/>
      <c r="BE186" s="88" t="n"/>
      <c r="BH186" s="84" t="n"/>
      <c r="BI186" s="88" t="n"/>
      <c r="BL186" s="84" t="n"/>
      <c r="BM186" s="88" t="n"/>
      <c r="BP186" s="84" t="n"/>
      <c r="BQ186" s="104" t="inlineStr">
        <is>
          <t>supplier demand</t>
        </is>
      </c>
      <c r="BR186" s="80" t="n"/>
      <c r="BS186" s="80" t="n"/>
      <c r="BT186" s="81" t="n"/>
      <c r="BU186" s="104" t="inlineStr">
        <is>
          <t>supplier flex. in %</t>
        </is>
      </c>
      <c r="BV186" s="80" t="n"/>
      <c r="BW186" s="80" t="n"/>
      <c r="BX186" s="81" t="n"/>
      <c r="BY186" s="104" t="inlineStr">
        <is>
          <t>supplier flex.</t>
        </is>
      </c>
      <c r="BZ186" s="80" t="n"/>
      <c r="CA186" s="80" t="n"/>
      <c r="CB186" s="81" t="n"/>
      <c r="CC186" s="104" t="inlineStr">
        <is>
          <t>supplier demand + flex.</t>
        </is>
      </c>
      <c r="CD186" s="80" t="n"/>
      <c r="CE186" s="80" t="n"/>
      <c r="CF186" s="80" t="n"/>
      <c r="CG186" s="81" t="n"/>
      <c r="CH186" s="88" t="n"/>
      <c r="CK186" s="84" t="n"/>
      <c r="CL186" s="88" t="n"/>
      <c r="CO186" s="84" t="n"/>
      <c r="CP186" s="102" t="n"/>
      <c r="CQ186" s="106">
        <f>IF(CG126="","",CG126)</f>
        <v/>
      </c>
      <c r="CR186" s="80" t="n"/>
      <c r="CS186" s="80" t="n"/>
      <c r="CT186" s="80" t="n"/>
      <c r="CU186" s="81" t="n"/>
      <c r="CV186" s="88" t="n"/>
      <c r="CY186" s="84" t="n"/>
      <c r="CZ186" s="88" t="n"/>
      <c r="DC186" s="84" t="n"/>
      <c r="DD186" s="88" t="n"/>
      <c r="DG186" s="84" t="n"/>
      <c r="DH186" s="88" t="n"/>
      <c r="DK186" s="84" t="n"/>
      <c r="DL186" s="104" t="inlineStr">
        <is>
          <t>supplier demand</t>
        </is>
      </c>
      <c r="DM186" s="80" t="n"/>
      <c r="DN186" s="80" t="n"/>
      <c r="DO186" s="81" t="n"/>
      <c r="DP186" s="104" t="inlineStr">
        <is>
          <t>supplier flex. in %</t>
        </is>
      </c>
      <c r="DQ186" s="80" t="n"/>
      <c r="DR186" s="80" t="n"/>
      <c r="DS186" s="81" t="n"/>
      <c r="DT186" s="104" t="inlineStr">
        <is>
          <t>supplier flex.</t>
        </is>
      </c>
      <c r="DU186" s="80" t="n"/>
      <c r="DV186" s="80" t="n"/>
      <c r="DW186" s="81" t="n"/>
      <c r="DX186" s="104" t="inlineStr">
        <is>
          <t>supplier demand + flex.</t>
        </is>
      </c>
      <c r="DY186" s="80" t="n"/>
      <c r="DZ186" s="80" t="n"/>
      <c r="EA186" s="80" t="n"/>
      <c r="EB186" s="81" t="n"/>
      <c r="EC186" s="88" t="n"/>
      <c r="EF186" s="84" t="n"/>
      <c r="EG186" s="88" t="n"/>
      <c r="EJ186" s="84" t="n"/>
      <c r="EK186" s="102" t="n"/>
      <c r="EL186" s="106">
        <f>IF(DR126="","",DR126)</f>
        <v/>
      </c>
      <c r="EM186" s="80" t="n"/>
      <c r="EN186" s="80" t="n"/>
      <c r="EO186" s="80" t="n"/>
      <c r="EP186" s="81" t="n"/>
      <c r="EQ186" s="88" t="n"/>
      <c r="ET186" s="84" t="n"/>
      <c r="EU186" s="88" t="n"/>
      <c r="EX186" s="84" t="n"/>
      <c r="EY186" s="88" t="n"/>
      <c r="FB186" s="84" t="n"/>
      <c r="FC186" s="88" t="n"/>
      <c r="FF186" s="84" t="n"/>
      <c r="FG186" s="104" t="inlineStr">
        <is>
          <t>supplier demand</t>
        </is>
      </c>
      <c r="FH186" s="80" t="n"/>
      <c r="FI186" s="80" t="n"/>
      <c r="FJ186" s="81" t="n"/>
      <c r="FK186" s="104" t="inlineStr">
        <is>
          <t>supplier flex. in %</t>
        </is>
      </c>
      <c r="FL186" s="80" t="n"/>
      <c r="FM186" s="80" t="n"/>
      <c r="FN186" s="81" t="n"/>
      <c r="FO186" s="104" t="inlineStr">
        <is>
          <t>supplier flex.</t>
        </is>
      </c>
      <c r="FP186" s="80" t="n"/>
      <c r="FQ186" s="80" t="n"/>
      <c r="FR186" s="81" t="n"/>
      <c r="FS186" s="104" t="inlineStr">
        <is>
          <t>supplier demand + flex.</t>
        </is>
      </c>
      <c r="FT186" s="80" t="n"/>
      <c r="FU186" s="80" t="n"/>
      <c r="FV186" s="80" t="n"/>
      <c r="FW186" s="81" t="n"/>
      <c r="FX186" s="88" t="n"/>
      <c r="GA186" s="84" t="n"/>
      <c r="GB186" s="88" t="n"/>
      <c r="GE186" s="84" t="n"/>
      <c r="GF186" s="102" t="n"/>
      <c r="GG186" s="102" t="n"/>
      <c r="GH186" s="102" t="n"/>
    </row>
    <row r="187">
      <c r="A187" s="85" t="n"/>
      <c r="B187" s="69" t="n"/>
      <c r="C187" s="69" t="n"/>
      <c r="D187" s="69" t="n"/>
      <c r="E187" s="70" t="n"/>
      <c r="F187" s="68" t="n"/>
      <c r="G187" s="69" t="n"/>
      <c r="H187" s="69" t="n"/>
      <c r="I187" s="70" t="n"/>
      <c r="J187" s="68" t="n"/>
      <c r="K187" s="69" t="n"/>
      <c r="L187" s="69" t="n"/>
      <c r="M187" s="70" t="n"/>
      <c r="N187" s="68" t="n"/>
      <c r="O187" s="69" t="n"/>
      <c r="P187" s="69" t="n"/>
      <c r="Q187" s="70" t="n"/>
      <c r="R187" s="68" t="n"/>
      <c r="S187" s="69" t="n"/>
      <c r="T187" s="69" t="n"/>
      <c r="U187" s="70" t="n"/>
      <c r="V187" s="68" t="n"/>
      <c r="W187" s="69" t="n"/>
      <c r="X187" s="69" t="n"/>
      <c r="Y187" s="70" t="n"/>
      <c r="Z187" s="68" t="n"/>
      <c r="AA187" s="69" t="n"/>
      <c r="AB187" s="69" t="n"/>
      <c r="AC187" s="70" t="n"/>
      <c r="AD187" s="68" t="n"/>
      <c r="AE187" s="69" t="n"/>
      <c r="AF187" s="69" t="n"/>
      <c r="AG187" s="70" t="n"/>
      <c r="AH187" s="68" t="n"/>
      <c r="AI187" s="69" t="n"/>
      <c r="AJ187" s="69" t="n"/>
      <c r="AK187" s="69" t="n"/>
      <c r="AL187" s="70" t="n"/>
      <c r="AM187" s="68" t="n"/>
      <c r="AN187" s="69" t="n"/>
      <c r="AO187" s="69" t="n"/>
      <c r="AP187" s="70" t="n"/>
      <c r="AQ187" s="68" t="n"/>
      <c r="AR187" s="69" t="n"/>
      <c r="AS187" s="69" t="n"/>
      <c r="AT187" s="70" t="n"/>
      <c r="AU187" s="102" t="n"/>
      <c r="AV187" s="85" t="n"/>
      <c r="AW187" s="69" t="n"/>
      <c r="AX187" s="69" t="n"/>
      <c r="AY187" s="69" t="n"/>
      <c r="AZ187" s="70" t="n"/>
      <c r="BA187" s="68" t="n"/>
      <c r="BB187" s="69" t="n"/>
      <c r="BC187" s="69" t="n"/>
      <c r="BD187" s="70" t="n"/>
      <c r="BE187" s="68" t="n"/>
      <c r="BF187" s="69" t="n"/>
      <c r="BG187" s="69" t="n"/>
      <c r="BH187" s="70" t="n"/>
      <c r="BI187" s="68" t="n"/>
      <c r="BJ187" s="69" t="n"/>
      <c r="BK187" s="69" t="n"/>
      <c r="BL187" s="70" t="n"/>
      <c r="BM187" s="68" t="n"/>
      <c r="BN187" s="69" t="n"/>
      <c r="BO187" s="69" t="n"/>
      <c r="BP187" s="70" t="n"/>
      <c r="BQ187" s="68" t="n"/>
      <c r="BR187" s="69" t="n"/>
      <c r="BS187" s="69" t="n"/>
      <c r="BT187" s="70" t="n"/>
      <c r="BU187" s="68" t="n"/>
      <c r="BV187" s="69" t="n"/>
      <c r="BW187" s="69" t="n"/>
      <c r="BX187" s="70" t="n"/>
      <c r="BY187" s="68" t="n"/>
      <c r="BZ187" s="69" t="n"/>
      <c r="CA187" s="69" t="n"/>
      <c r="CB187" s="70" t="n"/>
      <c r="CC187" s="68" t="n"/>
      <c r="CD187" s="69" t="n"/>
      <c r="CE187" s="69" t="n"/>
      <c r="CF187" s="69" t="n"/>
      <c r="CG187" s="70" t="n"/>
      <c r="CH187" s="68" t="n"/>
      <c r="CI187" s="69" t="n"/>
      <c r="CJ187" s="69" t="n"/>
      <c r="CK187" s="70" t="n"/>
      <c r="CL187" s="68" t="n"/>
      <c r="CM187" s="69" t="n"/>
      <c r="CN187" s="69" t="n"/>
      <c r="CO187" s="70" t="n"/>
      <c r="CP187" s="102" t="n"/>
      <c r="CQ187" s="85" t="n"/>
      <c r="CR187" s="69" t="n"/>
      <c r="CS187" s="69" t="n"/>
      <c r="CT187" s="69" t="n"/>
      <c r="CU187" s="70" t="n"/>
      <c r="CV187" s="68" t="n"/>
      <c r="CW187" s="69" t="n"/>
      <c r="CX187" s="69" t="n"/>
      <c r="CY187" s="70" t="n"/>
      <c r="CZ187" s="68" t="n"/>
      <c r="DA187" s="69" t="n"/>
      <c r="DB187" s="69" t="n"/>
      <c r="DC187" s="70" t="n"/>
      <c r="DD187" s="68" t="n"/>
      <c r="DE187" s="69" t="n"/>
      <c r="DF187" s="69" t="n"/>
      <c r="DG187" s="70" t="n"/>
      <c r="DH187" s="68" t="n"/>
      <c r="DI187" s="69" t="n"/>
      <c r="DJ187" s="69" t="n"/>
      <c r="DK187" s="70" t="n"/>
      <c r="DL187" s="68" t="n"/>
      <c r="DM187" s="69" t="n"/>
      <c r="DN187" s="69" t="n"/>
      <c r="DO187" s="70" t="n"/>
      <c r="DP187" s="68" t="n"/>
      <c r="DQ187" s="69" t="n"/>
      <c r="DR187" s="69" t="n"/>
      <c r="DS187" s="70" t="n"/>
      <c r="DT187" s="68" t="n"/>
      <c r="DU187" s="69" t="n"/>
      <c r="DV187" s="69" t="n"/>
      <c r="DW187" s="70" t="n"/>
      <c r="DX187" s="68" t="n"/>
      <c r="DY187" s="69" t="n"/>
      <c r="DZ187" s="69" t="n"/>
      <c r="EA187" s="69" t="n"/>
      <c r="EB187" s="70" t="n"/>
      <c r="EC187" s="68" t="n"/>
      <c r="ED187" s="69" t="n"/>
      <c r="EE187" s="69" t="n"/>
      <c r="EF187" s="70" t="n"/>
      <c r="EG187" s="68" t="n"/>
      <c r="EH187" s="69" t="n"/>
      <c r="EI187" s="69" t="n"/>
      <c r="EJ187" s="70" t="n"/>
      <c r="EK187" s="102" t="n"/>
      <c r="EL187" s="85" t="n"/>
      <c r="EM187" s="69" t="n"/>
      <c r="EN187" s="69" t="n"/>
      <c r="EO187" s="69" t="n"/>
      <c r="EP187" s="70" t="n"/>
      <c r="EQ187" s="68" t="n"/>
      <c r="ER187" s="69" t="n"/>
      <c r="ES187" s="69" t="n"/>
      <c r="ET187" s="70" t="n"/>
      <c r="EU187" s="68" t="n"/>
      <c r="EV187" s="69" t="n"/>
      <c r="EW187" s="69" t="n"/>
      <c r="EX187" s="70" t="n"/>
      <c r="EY187" s="68" t="n"/>
      <c r="EZ187" s="69" t="n"/>
      <c r="FA187" s="69" t="n"/>
      <c r="FB187" s="70" t="n"/>
      <c r="FC187" s="68" t="n"/>
      <c r="FD187" s="69" t="n"/>
      <c r="FE187" s="69" t="n"/>
      <c r="FF187" s="70" t="n"/>
      <c r="FG187" s="68" t="n"/>
      <c r="FH187" s="69" t="n"/>
      <c r="FI187" s="69" t="n"/>
      <c r="FJ187" s="70" t="n"/>
      <c r="FK187" s="68" t="n"/>
      <c r="FL187" s="69" t="n"/>
      <c r="FM187" s="69" t="n"/>
      <c r="FN187" s="70" t="n"/>
      <c r="FO187" s="68" t="n"/>
      <c r="FP187" s="69" t="n"/>
      <c r="FQ187" s="69" t="n"/>
      <c r="FR187" s="70" t="n"/>
      <c r="FS187" s="68" t="n"/>
      <c r="FT187" s="69" t="n"/>
      <c r="FU187" s="69" t="n"/>
      <c r="FV187" s="69" t="n"/>
      <c r="FW187" s="70" t="n"/>
      <c r="FX187" s="68" t="n"/>
      <c r="FY187" s="69" t="n"/>
      <c r="FZ187" s="69" t="n"/>
      <c r="GA187" s="70" t="n"/>
      <c r="GB187" s="68" t="n"/>
      <c r="GC187" s="69" t="n"/>
      <c r="GD187" s="69" t="n"/>
      <c r="GE187" s="70" t="n"/>
      <c r="GF187" s="102" t="n"/>
      <c r="GG187" s="102" t="n"/>
      <c r="GH187" s="102" t="n"/>
    </row>
    <row r="188" ht="12.75" customHeight="1">
      <c r="A188" s="101" t="n"/>
      <c r="B188" s="80" t="n"/>
      <c r="C188" s="81" t="n"/>
      <c r="D188" s="103" t="n">
        <v>2018</v>
      </c>
      <c r="E188" s="40" t="n"/>
      <c r="F188" s="96" t="n"/>
      <c r="G188" s="39" t="n"/>
      <c r="H188" s="39" t="n"/>
      <c r="I188" s="40" t="n"/>
      <c r="J188" s="97" t="n"/>
      <c r="K188" s="39" t="n"/>
      <c r="L188" s="39" t="n"/>
      <c r="M188" s="40" t="n"/>
      <c r="N188" s="98">
        <f>F188*J188</f>
        <v/>
      </c>
      <c r="O188" s="39" t="n"/>
      <c r="P188" s="39" t="n"/>
      <c r="Q188" s="40" t="n"/>
      <c r="R188" s="98">
        <f>F188+N188</f>
        <v/>
      </c>
      <c r="S188" s="39" t="n"/>
      <c r="T188" s="39" t="n"/>
      <c r="U188" s="40" t="n"/>
      <c r="V188" s="96" t="n"/>
      <c r="W188" s="39" t="n"/>
      <c r="X188" s="39" t="n"/>
      <c r="Y188" s="40" t="n"/>
      <c r="Z188" s="97" t="n"/>
      <c r="AA188" s="39" t="n"/>
      <c r="AB188" s="39" t="n"/>
      <c r="AC188" s="40" t="n"/>
      <c r="AD188" s="98">
        <f>V188*Z188</f>
        <v/>
      </c>
      <c r="AE188" s="39" t="n"/>
      <c r="AF188" s="39" t="n"/>
      <c r="AG188" s="40" t="n"/>
      <c r="AH188" s="98">
        <f>V188+AD188</f>
        <v/>
      </c>
      <c r="AI188" s="39" t="n"/>
      <c r="AJ188" s="39" t="n"/>
      <c r="AK188" s="39" t="n"/>
      <c r="AL188" s="40" t="n"/>
      <c r="AM188" s="230">
        <f>AH188-R188</f>
        <v/>
      </c>
      <c r="AN188" s="39" t="n"/>
      <c r="AO188" s="39" t="n"/>
      <c r="AP188" s="40" t="n"/>
      <c r="AQ188" s="76" t="n"/>
      <c r="AR188" s="39" t="n"/>
      <c r="AS188" s="39" t="n"/>
      <c r="AT188" s="40" t="n"/>
      <c r="AU188" s="102" t="n"/>
      <c r="AV188" s="101" t="n"/>
      <c r="AW188" s="80" t="n"/>
      <c r="AX188" s="81" t="n"/>
      <c r="AY188" s="103" t="n">
        <v>2018</v>
      </c>
      <c r="AZ188" s="40" t="n"/>
      <c r="BA188" s="96" t="n"/>
      <c r="BB188" s="39" t="n"/>
      <c r="BC188" s="39" t="n"/>
      <c r="BD188" s="40" t="n"/>
      <c r="BE188" s="97" t="n"/>
      <c r="BF188" s="39" t="n"/>
      <c r="BG188" s="39" t="n"/>
      <c r="BH188" s="40" t="n"/>
      <c r="BI188" s="98">
        <f>BA188*BE188</f>
        <v/>
      </c>
      <c r="BJ188" s="39" t="n"/>
      <c r="BK188" s="39" t="n"/>
      <c r="BL188" s="40" t="n"/>
      <c r="BM188" s="98">
        <f>BA188+BI188</f>
        <v/>
      </c>
      <c r="BN188" s="39" t="n"/>
      <c r="BO188" s="39" t="n"/>
      <c r="BP188" s="40" t="n"/>
      <c r="BQ188" s="96" t="n"/>
      <c r="BR188" s="39" t="n"/>
      <c r="BS188" s="39" t="n"/>
      <c r="BT188" s="40" t="n"/>
      <c r="BU188" s="97" t="n"/>
      <c r="BV188" s="39" t="n"/>
      <c r="BW188" s="39" t="n"/>
      <c r="BX188" s="40" t="n"/>
      <c r="BY188" s="98">
        <f>BQ188*BU188</f>
        <v/>
      </c>
      <c r="BZ188" s="39" t="n"/>
      <c r="CA188" s="39" t="n"/>
      <c r="CB188" s="40" t="n"/>
      <c r="CC188" s="98">
        <f>BQ188+BY188</f>
        <v/>
      </c>
      <c r="CD188" s="39" t="n"/>
      <c r="CE188" s="39" t="n"/>
      <c r="CF188" s="39" t="n"/>
      <c r="CG188" s="40" t="n"/>
      <c r="CH188" s="230">
        <f>CC188-BM188</f>
        <v/>
      </c>
      <c r="CI188" s="39" t="n"/>
      <c r="CJ188" s="39" t="n"/>
      <c r="CK188" s="40" t="n"/>
      <c r="CL188" s="76" t="n"/>
      <c r="CM188" s="39" t="n"/>
      <c r="CN188" s="39" t="n"/>
      <c r="CO188" s="40" t="n"/>
      <c r="CP188" s="102" t="n"/>
      <c r="CQ188" s="101" t="n"/>
      <c r="CR188" s="80" t="n"/>
      <c r="CS188" s="81" t="n"/>
      <c r="CT188" s="103" t="n">
        <v>2018</v>
      </c>
      <c r="CU188" s="40" t="n"/>
      <c r="CV188" s="96" t="n"/>
      <c r="CW188" s="39" t="n"/>
      <c r="CX188" s="39" t="n"/>
      <c r="CY188" s="40" t="n"/>
      <c r="CZ188" s="97" t="n"/>
      <c r="DA188" s="39" t="n"/>
      <c r="DB188" s="39" t="n"/>
      <c r="DC188" s="40" t="n"/>
      <c r="DD188" s="98">
        <f>CV188*CZ188</f>
        <v/>
      </c>
      <c r="DE188" s="39" t="n"/>
      <c r="DF188" s="39" t="n"/>
      <c r="DG188" s="40" t="n"/>
      <c r="DH188" s="98">
        <f>CV188+DD188</f>
        <v/>
      </c>
      <c r="DI188" s="39" t="n"/>
      <c r="DJ188" s="39" t="n"/>
      <c r="DK188" s="40" t="n"/>
      <c r="DL188" s="96" t="n"/>
      <c r="DM188" s="39" t="n"/>
      <c r="DN188" s="39" t="n"/>
      <c r="DO188" s="40" t="n"/>
      <c r="DP188" s="97" t="n"/>
      <c r="DQ188" s="39" t="n"/>
      <c r="DR188" s="39" t="n"/>
      <c r="DS188" s="40" t="n"/>
      <c r="DT188" s="98">
        <f>DL188*DP188</f>
        <v/>
      </c>
      <c r="DU188" s="39" t="n"/>
      <c r="DV188" s="39" t="n"/>
      <c r="DW188" s="40" t="n"/>
      <c r="DX188" s="98">
        <f>DL188+DT188</f>
        <v/>
      </c>
      <c r="DY188" s="39" t="n"/>
      <c r="DZ188" s="39" t="n"/>
      <c r="EA188" s="39" t="n"/>
      <c r="EB188" s="40" t="n"/>
      <c r="EC188" s="230">
        <f>DX188-DH188</f>
        <v/>
      </c>
      <c r="ED188" s="39" t="n"/>
      <c r="EE188" s="39" t="n"/>
      <c r="EF188" s="40" t="n"/>
      <c r="EG188" s="76" t="n"/>
      <c r="EH188" s="39" t="n"/>
      <c r="EI188" s="39" t="n"/>
      <c r="EJ188" s="40" t="n"/>
      <c r="EK188" s="102" t="n"/>
      <c r="EL188" s="101" t="n"/>
      <c r="EM188" s="80" t="n"/>
      <c r="EN188" s="81" t="n"/>
      <c r="EO188" s="103" t="n">
        <v>2018</v>
      </c>
      <c r="EP188" s="40" t="n"/>
      <c r="EQ188" s="96" t="n"/>
      <c r="ER188" s="39" t="n"/>
      <c r="ES188" s="39" t="n"/>
      <c r="ET188" s="40" t="n"/>
      <c r="EU188" s="97" t="n"/>
      <c r="EV188" s="39" t="n"/>
      <c r="EW188" s="39" t="n"/>
      <c r="EX188" s="40" t="n"/>
      <c r="EY188" s="98">
        <f>EQ188*EU188</f>
        <v/>
      </c>
      <c r="EZ188" s="39" t="n"/>
      <c r="FA188" s="39" t="n"/>
      <c r="FB188" s="40" t="n"/>
      <c r="FC188" s="98">
        <f>EQ188+EY188</f>
        <v/>
      </c>
      <c r="FD188" s="39" t="n"/>
      <c r="FE188" s="39" t="n"/>
      <c r="FF188" s="40" t="n"/>
      <c r="FG188" s="96" t="n"/>
      <c r="FH188" s="39" t="n"/>
      <c r="FI188" s="39" t="n"/>
      <c r="FJ188" s="40" t="n"/>
      <c r="FK188" s="97" t="n"/>
      <c r="FL188" s="39" t="n"/>
      <c r="FM188" s="39" t="n"/>
      <c r="FN188" s="40" t="n"/>
      <c r="FO188" s="98">
        <f>FG188*FK188</f>
        <v/>
      </c>
      <c r="FP188" s="39" t="n"/>
      <c r="FQ188" s="39" t="n"/>
      <c r="FR188" s="40" t="n"/>
      <c r="FS188" s="98">
        <f>FG188+FO188</f>
        <v/>
      </c>
      <c r="FT188" s="39" t="n"/>
      <c r="FU188" s="39" t="n"/>
      <c r="FV188" s="39" t="n"/>
      <c r="FW188" s="40" t="n"/>
      <c r="FX188" s="230">
        <f>FS188-FC188</f>
        <v/>
      </c>
      <c r="FY188" s="39" t="n"/>
      <c r="FZ188" s="39" t="n"/>
      <c r="GA188" s="40" t="n"/>
      <c r="GB188" s="76" t="n"/>
      <c r="GC188" s="39" t="n"/>
      <c r="GD188" s="39" t="n"/>
      <c r="GE188" s="40" t="n"/>
      <c r="GF188" s="102" t="n"/>
      <c r="GG188" s="102" t="n"/>
      <c r="GH188" s="102" t="n"/>
    </row>
    <row r="189">
      <c r="A189" s="82" t="n"/>
      <c r="C189" s="84" t="n"/>
      <c r="D189" s="100">
        <f>D188+1</f>
        <v/>
      </c>
      <c r="E189" s="40" t="n"/>
      <c r="F189" s="96" t="n"/>
      <c r="G189" s="39" t="n"/>
      <c r="H189" s="39" t="n"/>
      <c r="I189" s="40" t="n"/>
      <c r="J189" s="97" t="n"/>
      <c r="K189" s="39" t="n"/>
      <c r="L189" s="39" t="n"/>
      <c r="M189" s="40" t="n"/>
      <c r="N189" s="98">
        <f>F189*J189</f>
        <v/>
      </c>
      <c r="O189" s="39" t="n"/>
      <c r="P189" s="39" t="n"/>
      <c r="Q189" s="40" t="n"/>
      <c r="R189" s="98">
        <f>F189+N189</f>
        <v/>
      </c>
      <c r="S189" s="39" t="n"/>
      <c r="T189" s="39" t="n"/>
      <c r="U189" s="40" t="n"/>
      <c r="V189" s="96" t="n"/>
      <c r="W189" s="39" t="n"/>
      <c r="X189" s="39" t="n"/>
      <c r="Y189" s="40" t="n"/>
      <c r="Z189" s="97" t="n"/>
      <c r="AA189" s="39" t="n"/>
      <c r="AB189" s="39" t="n"/>
      <c r="AC189" s="40" t="n"/>
      <c r="AD189" s="98">
        <f>V189*Z189</f>
        <v/>
      </c>
      <c r="AE189" s="39" t="n"/>
      <c r="AF189" s="39" t="n"/>
      <c r="AG189" s="40" t="n"/>
      <c r="AH189" s="98">
        <f>V189+AD189</f>
        <v/>
      </c>
      <c r="AI189" s="39" t="n"/>
      <c r="AJ189" s="39" t="n"/>
      <c r="AK189" s="39" t="n"/>
      <c r="AL189" s="40" t="n"/>
      <c r="AM189" s="230">
        <f>AH189-R189</f>
        <v/>
      </c>
      <c r="AN189" s="39" t="n"/>
      <c r="AO189" s="39" t="n"/>
      <c r="AP189" s="40" t="n"/>
      <c r="AQ189" s="76" t="n"/>
      <c r="AR189" s="39" t="n"/>
      <c r="AS189" s="39" t="n"/>
      <c r="AT189" s="40" t="n"/>
      <c r="AU189" s="102" t="n"/>
      <c r="AV189" s="82" t="n"/>
      <c r="AX189" s="84" t="n"/>
      <c r="AY189" s="100">
        <f>AY188+1</f>
        <v/>
      </c>
      <c r="AZ189" s="40" t="n"/>
      <c r="BA189" s="96" t="n"/>
      <c r="BB189" s="39" t="n"/>
      <c r="BC189" s="39" t="n"/>
      <c r="BD189" s="40" t="n"/>
      <c r="BE189" s="97" t="n"/>
      <c r="BF189" s="39" t="n"/>
      <c r="BG189" s="39" t="n"/>
      <c r="BH189" s="40" t="n"/>
      <c r="BI189" s="98">
        <f>BA189*BE189</f>
        <v/>
      </c>
      <c r="BJ189" s="39" t="n"/>
      <c r="BK189" s="39" t="n"/>
      <c r="BL189" s="40" t="n"/>
      <c r="BM189" s="98">
        <f>BA189+BI189</f>
        <v/>
      </c>
      <c r="BN189" s="39" t="n"/>
      <c r="BO189" s="39" t="n"/>
      <c r="BP189" s="40" t="n"/>
      <c r="BQ189" s="96" t="n"/>
      <c r="BR189" s="39" t="n"/>
      <c r="BS189" s="39" t="n"/>
      <c r="BT189" s="40" t="n"/>
      <c r="BU189" s="97" t="n"/>
      <c r="BV189" s="39" t="n"/>
      <c r="BW189" s="39" t="n"/>
      <c r="BX189" s="40" t="n"/>
      <c r="BY189" s="98">
        <f>BQ189*BU189</f>
        <v/>
      </c>
      <c r="BZ189" s="39" t="n"/>
      <c r="CA189" s="39" t="n"/>
      <c r="CB189" s="40" t="n"/>
      <c r="CC189" s="98">
        <f>BQ189+BY189</f>
        <v/>
      </c>
      <c r="CD189" s="39" t="n"/>
      <c r="CE189" s="39" t="n"/>
      <c r="CF189" s="39" t="n"/>
      <c r="CG189" s="40" t="n"/>
      <c r="CH189" s="230">
        <f>CC189-BM189</f>
        <v/>
      </c>
      <c r="CI189" s="39" t="n"/>
      <c r="CJ189" s="39" t="n"/>
      <c r="CK189" s="40" t="n"/>
      <c r="CL189" s="76" t="n"/>
      <c r="CM189" s="39" t="n"/>
      <c r="CN189" s="39" t="n"/>
      <c r="CO189" s="40" t="n"/>
      <c r="CP189" s="102" t="n"/>
      <c r="CQ189" s="82" t="n"/>
      <c r="CS189" s="84" t="n"/>
      <c r="CT189" s="100">
        <f>CT188+1</f>
        <v/>
      </c>
      <c r="CU189" s="40" t="n"/>
      <c r="CV189" s="96" t="n"/>
      <c r="CW189" s="39" t="n"/>
      <c r="CX189" s="39" t="n"/>
      <c r="CY189" s="40" t="n"/>
      <c r="CZ189" s="97" t="n"/>
      <c r="DA189" s="39" t="n"/>
      <c r="DB189" s="39" t="n"/>
      <c r="DC189" s="40" t="n"/>
      <c r="DD189" s="98">
        <f>CV189*CZ189</f>
        <v/>
      </c>
      <c r="DE189" s="39" t="n"/>
      <c r="DF189" s="39" t="n"/>
      <c r="DG189" s="40" t="n"/>
      <c r="DH189" s="98">
        <f>CV189+DD189</f>
        <v/>
      </c>
      <c r="DI189" s="39" t="n"/>
      <c r="DJ189" s="39" t="n"/>
      <c r="DK189" s="40" t="n"/>
      <c r="DL189" s="96" t="n"/>
      <c r="DM189" s="39" t="n"/>
      <c r="DN189" s="39" t="n"/>
      <c r="DO189" s="40" t="n"/>
      <c r="DP189" s="97" t="n"/>
      <c r="DQ189" s="39" t="n"/>
      <c r="DR189" s="39" t="n"/>
      <c r="DS189" s="40" t="n"/>
      <c r="DT189" s="98">
        <f>DL189*DP189</f>
        <v/>
      </c>
      <c r="DU189" s="39" t="n"/>
      <c r="DV189" s="39" t="n"/>
      <c r="DW189" s="40" t="n"/>
      <c r="DX189" s="98">
        <f>DL189+DT189</f>
        <v/>
      </c>
      <c r="DY189" s="39" t="n"/>
      <c r="DZ189" s="39" t="n"/>
      <c r="EA189" s="39" t="n"/>
      <c r="EB189" s="40" t="n"/>
      <c r="EC189" s="230">
        <f>DX189-DH189</f>
        <v/>
      </c>
      <c r="ED189" s="39" t="n"/>
      <c r="EE189" s="39" t="n"/>
      <c r="EF189" s="40" t="n"/>
      <c r="EG189" s="76" t="n"/>
      <c r="EH189" s="39" t="n"/>
      <c r="EI189" s="39" t="n"/>
      <c r="EJ189" s="40" t="n"/>
      <c r="EK189" s="102" t="n"/>
      <c r="EL189" s="82" t="n"/>
      <c r="EN189" s="84" t="n"/>
      <c r="EO189" s="100">
        <f>EO188+1</f>
        <v/>
      </c>
      <c r="EP189" s="40" t="n"/>
      <c r="EQ189" s="96" t="n"/>
      <c r="ER189" s="39" t="n"/>
      <c r="ES189" s="39" t="n"/>
      <c r="ET189" s="40" t="n"/>
      <c r="EU189" s="97" t="n"/>
      <c r="EV189" s="39" t="n"/>
      <c r="EW189" s="39" t="n"/>
      <c r="EX189" s="40" t="n"/>
      <c r="EY189" s="98">
        <f>EQ189*EU189</f>
        <v/>
      </c>
      <c r="EZ189" s="39" t="n"/>
      <c r="FA189" s="39" t="n"/>
      <c r="FB189" s="40" t="n"/>
      <c r="FC189" s="98">
        <f>EQ189+EY189</f>
        <v/>
      </c>
      <c r="FD189" s="39" t="n"/>
      <c r="FE189" s="39" t="n"/>
      <c r="FF189" s="40" t="n"/>
      <c r="FG189" s="96" t="n"/>
      <c r="FH189" s="39" t="n"/>
      <c r="FI189" s="39" t="n"/>
      <c r="FJ189" s="40" t="n"/>
      <c r="FK189" s="97" t="n"/>
      <c r="FL189" s="39" t="n"/>
      <c r="FM189" s="39" t="n"/>
      <c r="FN189" s="40" t="n"/>
      <c r="FO189" s="98">
        <f>FG189*FK189</f>
        <v/>
      </c>
      <c r="FP189" s="39" t="n"/>
      <c r="FQ189" s="39" t="n"/>
      <c r="FR189" s="40" t="n"/>
      <c r="FS189" s="98">
        <f>FG189+FO189</f>
        <v/>
      </c>
      <c r="FT189" s="39" t="n"/>
      <c r="FU189" s="39" t="n"/>
      <c r="FV189" s="39" t="n"/>
      <c r="FW189" s="40" t="n"/>
      <c r="FX189" s="230">
        <f>FS189-FC189</f>
        <v/>
      </c>
      <c r="FY189" s="39" t="n"/>
      <c r="FZ189" s="39" t="n"/>
      <c r="GA189" s="40" t="n"/>
      <c r="GB189" s="76" t="n"/>
      <c r="GC189" s="39" t="n"/>
      <c r="GD189" s="39" t="n"/>
      <c r="GE189" s="40" t="n"/>
      <c r="GF189" s="102" t="n"/>
      <c r="GG189" s="102" t="n"/>
      <c r="GH189" s="102" t="n"/>
    </row>
    <row r="190">
      <c r="A190" s="82" t="n"/>
      <c r="C190" s="84" t="n"/>
      <c r="D190" s="100">
        <f>D189+1</f>
        <v/>
      </c>
      <c r="E190" s="40" t="n"/>
      <c r="F190" s="96" t="n"/>
      <c r="G190" s="39" t="n"/>
      <c r="H190" s="39" t="n"/>
      <c r="I190" s="40" t="n"/>
      <c r="J190" s="97" t="n"/>
      <c r="K190" s="39" t="n"/>
      <c r="L190" s="39" t="n"/>
      <c r="M190" s="40" t="n"/>
      <c r="N190" s="98">
        <f>F190*J190</f>
        <v/>
      </c>
      <c r="O190" s="39" t="n"/>
      <c r="P190" s="39" t="n"/>
      <c r="Q190" s="40" t="n"/>
      <c r="R190" s="98">
        <f>F190+N190</f>
        <v/>
      </c>
      <c r="S190" s="39" t="n"/>
      <c r="T190" s="39" t="n"/>
      <c r="U190" s="40" t="n"/>
      <c r="V190" s="96" t="n"/>
      <c r="W190" s="39" t="n"/>
      <c r="X190" s="39" t="n"/>
      <c r="Y190" s="40" t="n"/>
      <c r="Z190" s="97" t="n"/>
      <c r="AA190" s="39" t="n"/>
      <c r="AB190" s="39" t="n"/>
      <c r="AC190" s="40" t="n"/>
      <c r="AD190" s="98">
        <f>V190*Z190</f>
        <v/>
      </c>
      <c r="AE190" s="39" t="n"/>
      <c r="AF190" s="39" t="n"/>
      <c r="AG190" s="40" t="n"/>
      <c r="AH190" s="98">
        <f>V190+AD190</f>
        <v/>
      </c>
      <c r="AI190" s="39" t="n"/>
      <c r="AJ190" s="39" t="n"/>
      <c r="AK190" s="39" t="n"/>
      <c r="AL190" s="40" t="n"/>
      <c r="AM190" s="230">
        <f>AH190-R190</f>
        <v/>
      </c>
      <c r="AN190" s="39" t="n"/>
      <c r="AO190" s="39" t="n"/>
      <c r="AP190" s="40" t="n"/>
      <c r="AQ190" s="76" t="n"/>
      <c r="AR190" s="39" t="n"/>
      <c r="AS190" s="39" t="n"/>
      <c r="AT190" s="40" t="n"/>
      <c r="AU190" s="102" t="n"/>
      <c r="AV190" s="82" t="n"/>
      <c r="AX190" s="84" t="n"/>
      <c r="AY190" s="100">
        <f>AY189+1</f>
        <v/>
      </c>
      <c r="AZ190" s="40" t="n"/>
      <c r="BA190" s="96" t="n"/>
      <c r="BB190" s="39" t="n"/>
      <c r="BC190" s="39" t="n"/>
      <c r="BD190" s="40" t="n"/>
      <c r="BE190" s="97" t="n"/>
      <c r="BF190" s="39" t="n"/>
      <c r="BG190" s="39" t="n"/>
      <c r="BH190" s="40" t="n"/>
      <c r="BI190" s="98">
        <f>BA190*BE190</f>
        <v/>
      </c>
      <c r="BJ190" s="39" t="n"/>
      <c r="BK190" s="39" t="n"/>
      <c r="BL190" s="40" t="n"/>
      <c r="BM190" s="98">
        <f>BA190+BI190</f>
        <v/>
      </c>
      <c r="BN190" s="39" t="n"/>
      <c r="BO190" s="39" t="n"/>
      <c r="BP190" s="40" t="n"/>
      <c r="BQ190" s="96" t="n"/>
      <c r="BR190" s="39" t="n"/>
      <c r="BS190" s="39" t="n"/>
      <c r="BT190" s="40" t="n"/>
      <c r="BU190" s="97" t="n"/>
      <c r="BV190" s="39" t="n"/>
      <c r="BW190" s="39" t="n"/>
      <c r="BX190" s="40" t="n"/>
      <c r="BY190" s="98">
        <f>BQ190*BU190</f>
        <v/>
      </c>
      <c r="BZ190" s="39" t="n"/>
      <c r="CA190" s="39" t="n"/>
      <c r="CB190" s="40" t="n"/>
      <c r="CC190" s="98">
        <f>BQ190+BY190</f>
        <v/>
      </c>
      <c r="CD190" s="39" t="n"/>
      <c r="CE190" s="39" t="n"/>
      <c r="CF190" s="39" t="n"/>
      <c r="CG190" s="40" t="n"/>
      <c r="CH190" s="230">
        <f>CC190-BM190</f>
        <v/>
      </c>
      <c r="CI190" s="39" t="n"/>
      <c r="CJ190" s="39" t="n"/>
      <c r="CK190" s="40" t="n"/>
      <c r="CL190" s="76" t="n"/>
      <c r="CM190" s="39" t="n"/>
      <c r="CN190" s="39" t="n"/>
      <c r="CO190" s="40" t="n"/>
      <c r="CP190" s="102" t="n"/>
      <c r="CQ190" s="82" t="n"/>
      <c r="CS190" s="84" t="n"/>
      <c r="CT190" s="100">
        <f>CT189+1</f>
        <v/>
      </c>
      <c r="CU190" s="40" t="n"/>
      <c r="CV190" s="96" t="n"/>
      <c r="CW190" s="39" t="n"/>
      <c r="CX190" s="39" t="n"/>
      <c r="CY190" s="40" t="n"/>
      <c r="CZ190" s="97" t="n"/>
      <c r="DA190" s="39" t="n"/>
      <c r="DB190" s="39" t="n"/>
      <c r="DC190" s="40" t="n"/>
      <c r="DD190" s="98">
        <f>CV190*CZ190</f>
        <v/>
      </c>
      <c r="DE190" s="39" t="n"/>
      <c r="DF190" s="39" t="n"/>
      <c r="DG190" s="40" t="n"/>
      <c r="DH190" s="98">
        <f>CV190+DD190</f>
        <v/>
      </c>
      <c r="DI190" s="39" t="n"/>
      <c r="DJ190" s="39" t="n"/>
      <c r="DK190" s="40" t="n"/>
      <c r="DL190" s="96" t="n"/>
      <c r="DM190" s="39" t="n"/>
      <c r="DN190" s="39" t="n"/>
      <c r="DO190" s="40" t="n"/>
      <c r="DP190" s="97" t="n"/>
      <c r="DQ190" s="39" t="n"/>
      <c r="DR190" s="39" t="n"/>
      <c r="DS190" s="40" t="n"/>
      <c r="DT190" s="98">
        <f>DL190*DP190</f>
        <v/>
      </c>
      <c r="DU190" s="39" t="n"/>
      <c r="DV190" s="39" t="n"/>
      <c r="DW190" s="40" t="n"/>
      <c r="DX190" s="98">
        <f>DL190+DT190</f>
        <v/>
      </c>
      <c r="DY190" s="39" t="n"/>
      <c r="DZ190" s="39" t="n"/>
      <c r="EA190" s="39" t="n"/>
      <c r="EB190" s="40" t="n"/>
      <c r="EC190" s="230">
        <f>DX190-DH190</f>
        <v/>
      </c>
      <c r="ED190" s="39" t="n"/>
      <c r="EE190" s="39" t="n"/>
      <c r="EF190" s="40" t="n"/>
      <c r="EG190" s="76" t="n"/>
      <c r="EH190" s="39" t="n"/>
      <c r="EI190" s="39" t="n"/>
      <c r="EJ190" s="40" t="n"/>
      <c r="EK190" s="102" t="n"/>
      <c r="EL190" s="82" t="n"/>
      <c r="EN190" s="84" t="n"/>
      <c r="EO190" s="100">
        <f>EO189+1</f>
        <v/>
      </c>
      <c r="EP190" s="40" t="n"/>
      <c r="EQ190" s="96" t="n"/>
      <c r="ER190" s="39" t="n"/>
      <c r="ES190" s="39" t="n"/>
      <c r="ET190" s="40" t="n"/>
      <c r="EU190" s="97" t="n"/>
      <c r="EV190" s="39" t="n"/>
      <c r="EW190" s="39" t="n"/>
      <c r="EX190" s="40" t="n"/>
      <c r="EY190" s="98">
        <f>EQ190*EU190</f>
        <v/>
      </c>
      <c r="EZ190" s="39" t="n"/>
      <c r="FA190" s="39" t="n"/>
      <c r="FB190" s="40" t="n"/>
      <c r="FC190" s="98">
        <f>EQ190+EY190</f>
        <v/>
      </c>
      <c r="FD190" s="39" t="n"/>
      <c r="FE190" s="39" t="n"/>
      <c r="FF190" s="40" t="n"/>
      <c r="FG190" s="96" t="n"/>
      <c r="FH190" s="39" t="n"/>
      <c r="FI190" s="39" t="n"/>
      <c r="FJ190" s="40" t="n"/>
      <c r="FK190" s="97" t="n"/>
      <c r="FL190" s="39" t="n"/>
      <c r="FM190" s="39" t="n"/>
      <c r="FN190" s="40" t="n"/>
      <c r="FO190" s="98">
        <f>FG190*FK190</f>
        <v/>
      </c>
      <c r="FP190" s="39" t="n"/>
      <c r="FQ190" s="39" t="n"/>
      <c r="FR190" s="40" t="n"/>
      <c r="FS190" s="98">
        <f>FG190+FO190</f>
        <v/>
      </c>
      <c r="FT190" s="39" t="n"/>
      <c r="FU190" s="39" t="n"/>
      <c r="FV190" s="39" t="n"/>
      <c r="FW190" s="40" t="n"/>
      <c r="FX190" s="230">
        <f>FS190-FC190</f>
        <v/>
      </c>
      <c r="FY190" s="39" t="n"/>
      <c r="FZ190" s="39" t="n"/>
      <c r="GA190" s="40" t="n"/>
      <c r="GB190" s="76" t="n"/>
      <c r="GC190" s="39" t="n"/>
      <c r="GD190" s="39" t="n"/>
      <c r="GE190" s="40" t="n"/>
      <c r="GF190" s="102" t="n"/>
      <c r="GG190" s="102" t="n"/>
      <c r="GH190" s="102" t="n"/>
    </row>
    <row r="191">
      <c r="A191" s="82" t="n"/>
      <c r="C191" s="84" t="n"/>
      <c r="D191" s="100">
        <f>D190+1</f>
        <v/>
      </c>
      <c r="E191" s="40" t="n"/>
      <c r="F191" s="96" t="n"/>
      <c r="G191" s="39" t="n"/>
      <c r="H191" s="39" t="n"/>
      <c r="I191" s="40" t="n"/>
      <c r="J191" s="97" t="n"/>
      <c r="K191" s="39" t="n"/>
      <c r="L191" s="39" t="n"/>
      <c r="M191" s="40" t="n"/>
      <c r="N191" s="98">
        <f>F191*J191</f>
        <v/>
      </c>
      <c r="O191" s="39" t="n"/>
      <c r="P191" s="39" t="n"/>
      <c r="Q191" s="40" t="n"/>
      <c r="R191" s="98">
        <f>F191+N191</f>
        <v/>
      </c>
      <c r="S191" s="39" t="n"/>
      <c r="T191" s="39" t="n"/>
      <c r="U191" s="40" t="n"/>
      <c r="V191" s="96" t="n"/>
      <c r="W191" s="39" t="n"/>
      <c r="X191" s="39" t="n"/>
      <c r="Y191" s="40" t="n"/>
      <c r="Z191" s="97" t="n"/>
      <c r="AA191" s="39" t="n"/>
      <c r="AB191" s="39" t="n"/>
      <c r="AC191" s="40" t="n"/>
      <c r="AD191" s="98">
        <f>V191*Z191</f>
        <v/>
      </c>
      <c r="AE191" s="39" t="n"/>
      <c r="AF191" s="39" t="n"/>
      <c r="AG191" s="40" t="n"/>
      <c r="AH191" s="98">
        <f>V191+AD191</f>
        <v/>
      </c>
      <c r="AI191" s="39" t="n"/>
      <c r="AJ191" s="39" t="n"/>
      <c r="AK191" s="39" t="n"/>
      <c r="AL191" s="40" t="n"/>
      <c r="AM191" s="230">
        <f>AH191-R191</f>
        <v/>
      </c>
      <c r="AN191" s="39" t="n"/>
      <c r="AO191" s="39" t="n"/>
      <c r="AP191" s="40" t="n"/>
      <c r="AQ191" s="76" t="n"/>
      <c r="AR191" s="39" t="n"/>
      <c r="AS191" s="39" t="n"/>
      <c r="AT191" s="40" t="n"/>
      <c r="AU191" s="102" t="n"/>
      <c r="AV191" s="82" t="n"/>
      <c r="AX191" s="84" t="n"/>
      <c r="AY191" s="100">
        <f>AY190+1</f>
        <v/>
      </c>
      <c r="AZ191" s="40" t="n"/>
      <c r="BA191" s="96" t="n"/>
      <c r="BB191" s="39" t="n"/>
      <c r="BC191" s="39" t="n"/>
      <c r="BD191" s="40" t="n"/>
      <c r="BE191" s="97" t="n"/>
      <c r="BF191" s="39" t="n"/>
      <c r="BG191" s="39" t="n"/>
      <c r="BH191" s="40" t="n"/>
      <c r="BI191" s="98">
        <f>BA191*BE191</f>
        <v/>
      </c>
      <c r="BJ191" s="39" t="n"/>
      <c r="BK191" s="39" t="n"/>
      <c r="BL191" s="40" t="n"/>
      <c r="BM191" s="98">
        <f>BA191+BI191</f>
        <v/>
      </c>
      <c r="BN191" s="39" t="n"/>
      <c r="BO191" s="39" t="n"/>
      <c r="BP191" s="40" t="n"/>
      <c r="BQ191" s="96" t="n"/>
      <c r="BR191" s="39" t="n"/>
      <c r="BS191" s="39" t="n"/>
      <c r="BT191" s="40" t="n"/>
      <c r="BU191" s="97" t="n"/>
      <c r="BV191" s="39" t="n"/>
      <c r="BW191" s="39" t="n"/>
      <c r="BX191" s="40" t="n"/>
      <c r="BY191" s="98">
        <f>BQ191*BU191</f>
        <v/>
      </c>
      <c r="BZ191" s="39" t="n"/>
      <c r="CA191" s="39" t="n"/>
      <c r="CB191" s="40" t="n"/>
      <c r="CC191" s="98">
        <f>BQ191+BY191</f>
        <v/>
      </c>
      <c r="CD191" s="39" t="n"/>
      <c r="CE191" s="39" t="n"/>
      <c r="CF191" s="39" t="n"/>
      <c r="CG191" s="40" t="n"/>
      <c r="CH191" s="230">
        <f>CC191-BM191</f>
        <v/>
      </c>
      <c r="CI191" s="39" t="n"/>
      <c r="CJ191" s="39" t="n"/>
      <c r="CK191" s="40" t="n"/>
      <c r="CL191" s="76" t="n"/>
      <c r="CM191" s="39" t="n"/>
      <c r="CN191" s="39" t="n"/>
      <c r="CO191" s="40" t="n"/>
      <c r="CP191" s="102" t="n"/>
      <c r="CQ191" s="82" t="n"/>
      <c r="CS191" s="84" t="n"/>
      <c r="CT191" s="100">
        <f>CT190+1</f>
        <v/>
      </c>
      <c r="CU191" s="40" t="n"/>
      <c r="CV191" s="96" t="n"/>
      <c r="CW191" s="39" t="n"/>
      <c r="CX191" s="39" t="n"/>
      <c r="CY191" s="40" t="n"/>
      <c r="CZ191" s="97" t="n"/>
      <c r="DA191" s="39" t="n"/>
      <c r="DB191" s="39" t="n"/>
      <c r="DC191" s="40" t="n"/>
      <c r="DD191" s="98">
        <f>CV191*CZ191</f>
        <v/>
      </c>
      <c r="DE191" s="39" t="n"/>
      <c r="DF191" s="39" t="n"/>
      <c r="DG191" s="40" t="n"/>
      <c r="DH191" s="98">
        <f>CV191+DD191</f>
        <v/>
      </c>
      <c r="DI191" s="39" t="n"/>
      <c r="DJ191" s="39" t="n"/>
      <c r="DK191" s="40" t="n"/>
      <c r="DL191" s="96" t="n"/>
      <c r="DM191" s="39" t="n"/>
      <c r="DN191" s="39" t="n"/>
      <c r="DO191" s="40" t="n"/>
      <c r="DP191" s="97" t="n"/>
      <c r="DQ191" s="39" t="n"/>
      <c r="DR191" s="39" t="n"/>
      <c r="DS191" s="40" t="n"/>
      <c r="DT191" s="98">
        <f>DL191*DP191</f>
        <v/>
      </c>
      <c r="DU191" s="39" t="n"/>
      <c r="DV191" s="39" t="n"/>
      <c r="DW191" s="40" t="n"/>
      <c r="DX191" s="98">
        <f>DL191+DT191</f>
        <v/>
      </c>
      <c r="DY191" s="39" t="n"/>
      <c r="DZ191" s="39" t="n"/>
      <c r="EA191" s="39" t="n"/>
      <c r="EB191" s="40" t="n"/>
      <c r="EC191" s="230">
        <f>DX191-DH191</f>
        <v/>
      </c>
      <c r="ED191" s="39" t="n"/>
      <c r="EE191" s="39" t="n"/>
      <c r="EF191" s="40" t="n"/>
      <c r="EG191" s="76" t="n"/>
      <c r="EH191" s="39" t="n"/>
      <c r="EI191" s="39" t="n"/>
      <c r="EJ191" s="40" t="n"/>
      <c r="EK191" s="102" t="n"/>
      <c r="EL191" s="82" t="n"/>
      <c r="EN191" s="84" t="n"/>
      <c r="EO191" s="100">
        <f>EO190+1</f>
        <v/>
      </c>
      <c r="EP191" s="40" t="n"/>
      <c r="EQ191" s="96" t="n"/>
      <c r="ER191" s="39" t="n"/>
      <c r="ES191" s="39" t="n"/>
      <c r="ET191" s="40" t="n"/>
      <c r="EU191" s="97" t="n"/>
      <c r="EV191" s="39" t="n"/>
      <c r="EW191" s="39" t="n"/>
      <c r="EX191" s="40" t="n"/>
      <c r="EY191" s="98">
        <f>EQ191*EU191</f>
        <v/>
      </c>
      <c r="EZ191" s="39" t="n"/>
      <c r="FA191" s="39" t="n"/>
      <c r="FB191" s="40" t="n"/>
      <c r="FC191" s="98">
        <f>EQ191+EY191</f>
        <v/>
      </c>
      <c r="FD191" s="39" t="n"/>
      <c r="FE191" s="39" t="n"/>
      <c r="FF191" s="40" t="n"/>
      <c r="FG191" s="96" t="n"/>
      <c r="FH191" s="39" t="n"/>
      <c r="FI191" s="39" t="n"/>
      <c r="FJ191" s="40" t="n"/>
      <c r="FK191" s="97" t="n"/>
      <c r="FL191" s="39" t="n"/>
      <c r="FM191" s="39" t="n"/>
      <c r="FN191" s="40" t="n"/>
      <c r="FO191" s="98">
        <f>FG191*FK191</f>
        <v/>
      </c>
      <c r="FP191" s="39" t="n"/>
      <c r="FQ191" s="39" t="n"/>
      <c r="FR191" s="40" t="n"/>
      <c r="FS191" s="98">
        <f>FG191+FO191</f>
        <v/>
      </c>
      <c r="FT191" s="39" t="n"/>
      <c r="FU191" s="39" t="n"/>
      <c r="FV191" s="39" t="n"/>
      <c r="FW191" s="40" t="n"/>
      <c r="FX191" s="230">
        <f>FS191-FC191</f>
        <v/>
      </c>
      <c r="FY191" s="39" t="n"/>
      <c r="FZ191" s="39" t="n"/>
      <c r="GA191" s="40" t="n"/>
      <c r="GB191" s="76" t="n"/>
      <c r="GC191" s="39" t="n"/>
      <c r="GD191" s="39" t="n"/>
      <c r="GE191" s="40" t="n"/>
      <c r="GF191" s="102" t="n"/>
      <c r="GG191" s="102" t="n"/>
      <c r="GH191" s="102" t="n"/>
    </row>
    <row r="192">
      <c r="A192" s="82" t="n"/>
      <c r="C192" s="84" t="n"/>
      <c r="D192" s="100">
        <f>D191+1</f>
        <v/>
      </c>
      <c r="E192" s="40" t="n"/>
      <c r="F192" s="96" t="n"/>
      <c r="G192" s="39" t="n"/>
      <c r="H192" s="39" t="n"/>
      <c r="I192" s="40" t="n"/>
      <c r="J192" s="97" t="n"/>
      <c r="K192" s="39" t="n"/>
      <c r="L192" s="39" t="n"/>
      <c r="M192" s="40" t="n"/>
      <c r="N192" s="98">
        <f>F192*J192</f>
        <v/>
      </c>
      <c r="O192" s="39" t="n"/>
      <c r="P192" s="39" t="n"/>
      <c r="Q192" s="40" t="n"/>
      <c r="R192" s="98">
        <f>F192+N192</f>
        <v/>
      </c>
      <c r="S192" s="39" t="n"/>
      <c r="T192" s="39" t="n"/>
      <c r="U192" s="40" t="n"/>
      <c r="V192" s="96" t="n"/>
      <c r="W192" s="39" t="n"/>
      <c r="X192" s="39" t="n"/>
      <c r="Y192" s="40" t="n"/>
      <c r="Z192" s="97" t="n"/>
      <c r="AA192" s="39" t="n"/>
      <c r="AB192" s="39" t="n"/>
      <c r="AC192" s="40" t="n"/>
      <c r="AD192" s="98">
        <f>V192*Z192</f>
        <v/>
      </c>
      <c r="AE192" s="39" t="n"/>
      <c r="AF192" s="39" t="n"/>
      <c r="AG192" s="40" t="n"/>
      <c r="AH192" s="98">
        <f>V192+AD192</f>
        <v/>
      </c>
      <c r="AI192" s="39" t="n"/>
      <c r="AJ192" s="39" t="n"/>
      <c r="AK192" s="39" t="n"/>
      <c r="AL192" s="40" t="n"/>
      <c r="AM192" s="230">
        <f>AH192-R192</f>
        <v/>
      </c>
      <c r="AN192" s="39" t="n"/>
      <c r="AO192" s="39" t="n"/>
      <c r="AP192" s="40" t="n"/>
      <c r="AQ192" s="76" t="n"/>
      <c r="AR192" s="39" t="n"/>
      <c r="AS192" s="39" t="n"/>
      <c r="AT192" s="40" t="n"/>
      <c r="AU192" s="102" t="n"/>
      <c r="AV192" s="82" t="n"/>
      <c r="AX192" s="84" t="n"/>
      <c r="AY192" s="100">
        <f>AY191+1</f>
        <v/>
      </c>
      <c r="AZ192" s="40" t="n"/>
      <c r="BA192" s="96" t="n"/>
      <c r="BB192" s="39" t="n"/>
      <c r="BC192" s="39" t="n"/>
      <c r="BD192" s="40" t="n"/>
      <c r="BE192" s="97" t="n"/>
      <c r="BF192" s="39" t="n"/>
      <c r="BG192" s="39" t="n"/>
      <c r="BH192" s="40" t="n"/>
      <c r="BI192" s="98">
        <f>BA192*BE192</f>
        <v/>
      </c>
      <c r="BJ192" s="39" t="n"/>
      <c r="BK192" s="39" t="n"/>
      <c r="BL192" s="40" t="n"/>
      <c r="BM192" s="98">
        <f>BA192+BI192</f>
        <v/>
      </c>
      <c r="BN192" s="39" t="n"/>
      <c r="BO192" s="39" t="n"/>
      <c r="BP192" s="40" t="n"/>
      <c r="BQ192" s="96" t="n"/>
      <c r="BR192" s="39" t="n"/>
      <c r="BS192" s="39" t="n"/>
      <c r="BT192" s="40" t="n"/>
      <c r="BU192" s="97" t="n"/>
      <c r="BV192" s="39" t="n"/>
      <c r="BW192" s="39" t="n"/>
      <c r="BX192" s="40" t="n"/>
      <c r="BY192" s="98">
        <f>BQ192*BU192</f>
        <v/>
      </c>
      <c r="BZ192" s="39" t="n"/>
      <c r="CA192" s="39" t="n"/>
      <c r="CB192" s="40" t="n"/>
      <c r="CC192" s="98">
        <f>BQ192+BY192</f>
        <v/>
      </c>
      <c r="CD192" s="39" t="n"/>
      <c r="CE192" s="39" t="n"/>
      <c r="CF192" s="39" t="n"/>
      <c r="CG192" s="40" t="n"/>
      <c r="CH192" s="230">
        <f>CC192-BM192</f>
        <v/>
      </c>
      <c r="CI192" s="39" t="n"/>
      <c r="CJ192" s="39" t="n"/>
      <c r="CK192" s="40" t="n"/>
      <c r="CL192" s="76" t="n"/>
      <c r="CM192" s="39" t="n"/>
      <c r="CN192" s="39" t="n"/>
      <c r="CO192" s="40" t="n"/>
      <c r="CP192" s="102" t="n"/>
      <c r="CQ192" s="82" t="n"/>
      <c r="CS192" s="84" t="n"/>
      <c r="CT192" s="100">
        <f>CT191+1</f>
        <v/>
      </c>
      <c r="CU192" s="40" t="n"/>
      <c r="CV192" s="96" t="n"/>
      <c r="CW192" s="39" t="n"/>
      <c r="CX192" s="39" t="n"/>
      <c r="CY192" s="40" t="n"/>
      <c r="CZ192" s="97" t="n"/>
      <c r="DA192" s="39" t="n"/>
      <c r="DB192" s="39" t="n"/>
      <c r="DC192" s="40" t="n"/>
      <c r="DD192" s="98">
        <f>CV192*CZ192</f>
        <v/>
      </c>
      <c r="DE192" s="39" t="n"/>
      <c r="DF192" s="39" t="n"/>
      <c r="DG192" s="40" t="n"/>
      <c r="DH192" s="98">
        <f>CV192+DD192</f>
        <v/>
      </c>
      <c r="DI192" s="39" t="n"/>
      <c r="DJ192" s="39" t="n"/>
      <c r="DK192" s="40" t="n"/>
      <c r="DL192" s="96" t="n"/>
      <c r="DM192" s="39" t="n"/>
      <c r="DN192" s="39" t="n"/>
      <c r="DO192" s="40" t="n"/>
      <c r="DP192" s="97" t="n"/>
      <c r="DQ192" s="39" t="n"/>
      <c r="DR192" s="39" t="n"/>
      <c r="DS192" s="40" t="n"/>
      <c r="DT192" s="98">
        <f>DL192*DP192</f>
        <v/>
      </c>
      <c r="DU192" s="39" t="n"/>
      <c r="DV192" s="39" t="n"/>
      <c r="DW192" s="40" t="n"/>
      <c r="DX192" s="98">
        <f>DL192+DT192</f>
        <v/>
      </c>
      <c r="DY192" s="39" t="n"/>
      <c r="DZ192" s="39" t="n"/>
      <c r="EA192" s="39" t="n"/>
      <c r="EB192" s="40" t="n"/>
      <c r="EC192" s="230">
        <f>DX192-DH192</f>
        <v/>
      </c>
      <c r="ED192" s="39" t="n"/>
      <c r="EE192" s="39" t="n"/>
      <c r="EF192" s="40" t="n"/>
      <c r="EG192" s="76" t="n"/>
      <c r="EH192" s="39" t="n"/>
      <c r="EI192" s="39" t="n"/>
      <c r="EJ192" s="40" t="n"/>
      <c r="EK192" s="102" t="n"/>
      <c r="EL192" s="82" t="n"/>
      <c r="EN192" s="84" t="n"/>
      <c r="EO192" s="100">
        <f>EO191+1</f>
        <v/>
      </c>
      <c r="EP192" s="40" t="n"/>
      <c r="EQ192" s="96" t="n"/>
      <c r="ER192" s="39" t="n"/>
      <c r="ES192" s="39" t="n"/>
      <c r="ET192" s="40" t="n"/>
      <c r="EU192" s="97" t="n"/>
      <c r="EV192" s="39" t="n"/>
      <c r="EW192" s="39" t="n"/>
      <c r="EX192" s="40" t="n"/>
      <c r="EY192" s="98">
        <f>EQ192*EU192</f>
        <v/>
      </c>
      <c r="EZ192" s="39" t="n"/>
      <c r="FA192" s="39" t="n"/>
      <c r="FB192" s="40" t="n"/>
      <c r="FC192" s="98">
        <f>EQ192+EY192</f>
        <v/>
      </c>
      <c r="FD192" s="39" t="n"/>
      <c r="FE192" s="39" t="n"/>
      <c r="FF192" s="40" t="n"/>
      <c r="FG192" s="96" t="n"/>
      <c r="FH192" s="39" t="n"/>
      <c r="FI192" s="39" t="n"/>
      <c r="FJ192" s="40" t="n"/>
      <c r="FK192" s="97" t="n"/>
      <c r="FL192" s="39" t="n"/>
      <c r="FM192" s="39" t="n"/>
      <c r="FN192" s="40" t="n"/>
      <c r="FO192" s="98">
        <f>FG192*FK192</f>
        <v/>
      </c>
      <c r="FP192" s="39" t="n"/>
      <c r="FQ192" s="39" t="n"/>
      <c r="FR192" s="40" t="n"/>
      <c r="FS192" s="98">
        <f>FG192+FO192</f>
        <v/>
      </c>
      <c r="FT192" s="39" t="n"/>
      <c r="FU192" s="39" t="n"/>
      <c r="FV192" s="39" t="n"/>
      <c r="FW192" s="40" t="n"/>
      <c r="FX192" s="230">
        <f>FS192-FC192</f>
        <v/>
      </c>
      <c r="FY192" s="39" t="n"/>
      <c r="FZ192" s="39" t="n"/>
      <c r="GA192" s="40" t="n"/>
      <c r="GB192" s="76" t="n"/>
      <c r="GC192" s="39" t="n"/>
      <c r="GD192" s="39" t="n"/>
      <c r="GE192" s="40" t="n"/>
      <c r="GF192" s="102" t="n"/>
      <c r="GG192" s="102" t="n"/>
      <c r="GH192" s="102" t="n"/>
    </row>
    <row r="193">
      <c r="A193" s="82" t="n"/>
      <c r="C193" s="84" t="n"/>
      <c r="D193" s="100">
        <f>D192+1</f>
        <v/>
      </c>
      <c r="E193" s="40" t="n"/>
      <c r="F193" s="96" t="n"/>
      <c r="G193" s="39" t="n"/>
      <c r="H193" s="39" t="n"/>
      <c r="I193" s="40" t="n"/>
      <c r="J193" s="97" t="n"/>
      <c r="K193" s="39" t="n"/>
      <c r="L193" s="39" t="n"/>
      <c r="M193" s="40" t="n"/>
      <c r="N193" s="98">
        <f>F193*J193</f>
        <v/>
      </c>
      <c r="O193" s="39" t="n"/>
      <c r="P193" s="39" t="n"/>
      <c r="Q193" s="40" t="n"/>
      <c r="R193" s="98">
        <f>F193+N193</f>
        <v/>
      </c>
      <c r="S193" s="39" t="n"/>
      <c r="T193" s="39" t="n"/>
      <c r="U193" s="40" t="n"/>
      <c r="V193" s="96" t="n"/>
      <c r="W193" s="39" t="n"/>
      <c r="X193" s="39" t="n"/>
      <c r="Y193" s="40" t="n"/>
      <c r="Z193" s="97" t="n"/>
      <c r="AA193" s="39" t="n"/>
      <c r="AB193" s="39" t="n"/>
      <c r="AC193" s="40" t="n"/>
      <c r="AD193" s="98">
        <f>V193*Z193</f>
        <v/>
      </c>
      <c r="AE193" s="39" t="n"/>
      <c r="AF193" s="39" t="n"/>
      <c r="AG193" s="40" t="n"/>
      <c r="AH193" s="98">
        <f>V193+AD193</f>
        <v/>
      </c>
      <c r="AI193" s="39" t="n"/>
      <c r="AJ193" s="39" t="n"/>
      <c r="AK193" s="39" t="n"/>
      <c r="AL193" s="40" t="n"/>
      <c r="AM193" s="230">
        <f>AH193-R193</f>
        <v/>
      </c>
      <c r="AN193" s="39" t="n"/>
      <c r="AO193" s="39" t="n"/>
      <c r="AP193" s="40" t="n"/>
      <c r="AQ193" s="76" t="n"/>
      <c r="AR193" s="39" t="n"/>
      <c r="AS193" s="39" t="n"/>
      <c r="AT193" s="40" t="n"/>
      <c r="AU193" s="102" t="n"/>
      <c r="AV193" s="82" t="n"/>
      <c r="AX193" s="84" t="n"/>
      <c r="AY193" s="100">
        <f>AY192+1</f>
        <v/>
      </c>
      <c r="AZ193" s="40" t="n"/>
      <c r="BA193" s="96" t="n"/>
      <c r="BB193" s="39" t="n"/>
      <c r="BC193" s="39" t="n"/>
      <c r="BD193" s="40" t="n"/>
      <c r="BE193" s="97" t="n"/>
      <c r="BF193" s="39" t="n"/>
      <c r="BG193" s="39" t="n"/>
      <c r="BH193" s="40" t="n"/>
      <c r="BI193" s="98">
        <f>BA193*BE193</f>
        <v/>
      </c>
      <c r="BJ193" s="39" t="n"/>
      <c r="BK193" s="39" t="n"/>
      <c r="BL193" s="40" t="n"/>
      <c r="BM193" s="98">
        <f>BA193+BI193</f>
        <v/>
      </c>
      <c r="BN193" s="39" t="n"/>
      <c r="BO193" s="39" t="n"/>
      <c r="BP193" s="40" t="n"/>
      <c r="BQ193" s="96" t="n"/>
      <c r="BR193" s="39" t="n"/>
      <c r="BS193" s="39" t="n"/>
      <c r="BT193" s="40" t="n"/>
      <c r="BU193" s="97" t="n"/>
      <c r="BV193" s="39" t="n"/>
      <c r="BW193" s="39" t="n"/>
      <c r="BX193" s="40" t="n"/>
      <c r="BY193" s="98">
        <f>BQ193*BU193</f>
        <v/>
      </c>
      <c r="BZ193" s="39" t="n"/>
      <c r="CA193" s="39" t="n"/>
      <c r="CB193" s="40" t="n"/>
      <c r="CC193" s="98">
        <f>BQ193+BY193</f>
        <v/>
      </c>
      <c r="CD193" s="39" t="n"/>
      <c r="CE193" s="39" t="n"/>
      <c r="CF193" s="39" t="n"/>
      <c r="CG193" s="40" t="n"/>
      <c r="CH193" s="230">
        <f>CC193-BM193</f>
        <v/>
      </c>
      <c r="CI193" s="39" t="n"/>
      <c r="CJ193" s="39" t="n"/>
      <c r="CK193" s="40" t="n"/>
      <c r="CL193" s="76" t="n"/>
      <c r="CM193" s="39" t="n"/>
      <c r="CN193" s="39" t="n"/>
      <c r="CO193" s="40" t="n"/>
      <c r="CP193" s="102" t="n"/>
      <c r="CQ193" s="82" t="n"/>
      <c r="CS193" s="84" t="n"/>
      <c r="CT193" s="100">
        <f>CT192+1</f>
        <v/>
      </c>
      <c r="CU193" s="40" t="n"/>
      <c r="CV193" s="96" t="n"/>
      <c r="CW193" s="39" t="n"/>
      <c r="CX193" s="39" t="n"/>
      <c r="CY193" s="40" t="n"/>
      <c r="CZ193" s="97" t="n"/>
      <c r="DA193" s="39" t="n"/>
      <c r="DB193" s="39" t="n"/>
      <c r="DC193" s="40" t="n"/>
      <c r="DD193" s="98">
        <f>CV193*CZ193</f>
        <v/>
      </c>
      <c r="DE193" s="39" t="n"/>
      <c r="DF193" s="39" t="n"/>
      <c r="DG193" s="40" t="n"/>
      <c r="DH193" s="98">
        <f>CV193+DD193</f>
        <v/>
      </c>
      <c r="DI193" s="39" t="n"/>
      <c r="DJ193" s="39" t="n"/>
      <c r="DK193" s="40" t="n"/>
      <c r="DL193" s="96" t="n"/>
      <c r="DM193" s="39" t="n"/>
      <c r="DN193" s="39" t="n"/>
      <c r="DO193" s="40" t="n"/>
      <c r="DP193" s="97" t="n"/>
      <c r="DQ193" s="39" t="n"/>
      <c r="DR193" s="39" t="n"/>
      <c r="DS193" s="40" t="n"/>
      <c r="DT193" s="98">
        <f>DL193*DP193</f>
        <v/>
      </c>
      <c r="DU193" s="39" t="n"/>
      <c r="DV193" s="39" t="n"/>
      <c r="DW193" s="40" t="n"/>
      <c r="DX193" s="98">
        <f>DL193+DT193</f>
        <v/>
      </c>
      <c r="DY193" s="39" t="n"/>
      <c r="DZ193" s="39" t="n"/>
      <c r="EA193" s="39" t="n"/>
      <c r="EB193" s="40" t="n"/>
      <c r="EC193" s="230">
        <f>DX193-DH193</f>
        <v/>
      </c>
      <c r="ED193" s="39" t="n"/>
      <c r="EE193" s="39" t="n"/>
      <c r="EF193" s="40" t="n"/>
      <c r="EG193" s="76" t="n"/>
      <c r="EH193" s="39" t="n"/>
      <c r="EI193" s="39" t="n"/>
      <c r="EJ193" s="40" t="n"/>
      <c r="EK193" s="102" t="n"/>
      <c r="EL193" s="82" t="n"/>
      <c r="EN193" s="84" t="n"/>
      <c r="EO193" s="100">
        <f>EO192+1</f>
        <v/>
      </c>
      <c r="EP193" s="40" t="n"/>
      <c r="EQ193" s="96" t="n"/>
      <c r="ER193" s="39" t="n"/>
      <c r="ES193" s="39" t="n"/>
      <c r="ET193" s="40" t="n"/>
      <c r="EU193" s="97" t="n"/>
      <c r="EV193" s="39" t="n"/>
      <c r="EW193" s="39" t="n"/>
      <c r="EX193" s="40" t="n"/>
      <c r="EY193" s="98">
        <f>EQ193*EU193</f>
        <v/>
      </c>
      <c r="EZ193" s="39" t="n"/>
      <c r="FA193" s="39" t="n"/>
      <c r="FB193" s="40" t="n"/>
      <c r="FC193" s="98">
        <f>EQ193+EY193</f>
        <v/>
      </c>
      <c r="FD193" s="39" t="n"/>
      <c r="FE193" s="39" t="n"/>
      <c r="FF193" s="40" t="n"/>
      <c r="FG193" s="96" t="n"/>
      <c r="FH193" s="39" t="n"/>
      <c r="FI193" s="39" t="n"/>
      <c r="FJ193" s="40" t="n"/>
      <c r="FK193" s="97" t="n"/>
      <c r="FL193" s="39" t="n"/>
      <c r="FM193" s="39" t="n"/>
      <c r="FN193" s="40" t="n"/>
      <c r="FO193" s="98">
        <f>FG193*FK193</f>
        <v/>
      </c>
      <c r="FP193" s="39" t="n"/>
      <c r="FQ193" s="39" t="n"/>
      <c r="FR193" s="40" t="n"/>
      <c r="FS193" s="98">
        <f>FG193+FO193</f>
        <v/>
      </c>
      <c r="FT193" s="39" t="n"/>
      <c r="FU193" s="39" t="n"/>
      <c r="FV193" s="39" t="n"/>
      <c r="FW193" s="40" t="n"/>
      <c r="FX193" s="230">
        <f>FS193-FC193</f>
        <v/>
      </c>
      <c r="FY193" s="39" t="n"/>
      <c r="FZ193" s="39" t="n"/>
      <c r="GA193" s="40" t="n"/>
      <c r="GB193" s="76" t="n"/>
      <c r="GC193" s="39" t="n"/>
      <c r="GD193" s="39" t="n"/>
      <c r="GE193" s="40" t="n"/>
      <c r="GF193" s="102" t="n"/>
      <c r="GG193" s="102" t="n"/>
      <c r="GH193" s="102" t="n"/>
    </row>
    <row r="194">
      <c r="A194" s="82" t="n"/>
      <c r="C194" s="84" t="n"/>
      <c r="D194" s="100">
        <f>D193+1</f>
        <v/>
      </c>
      <c r="E194" s="40" t="n"/>
      <c r="F194" s="96" t="n"/>
      <c r="G194" s="39" t="n"/>
      <c r="H194" s="39" t="n"/>
      <c r="I194" s="40" t="n"/>
      <c r="J194" s="97" t="n"/>
      <c r="K194" s="39" t="n"/>
      <c r="L194" s="39" t="n"/>
      <c r="M194" s="40" t="n"/>
      <c r="N194" s="98">
        <f>F194*J194</f>
        <v/>
      </c>
      <c r="O194" s="39" t="n"/>
      <c r="P194" s="39" t="n"/>
      <c r="Q194" s="40" t="n"/>
      <c r="R194" s="98">
        <f>F194+N194</f>
        <v/>
      </c>
      <c r="S194" s="39" t="n"/>
      <c r="T194" s="39" t="n"/>
      <c r="U194" s="40" t="n"/>
      <c r="V194" s="96" t="n"/>
      <c r="W194" s="39" t="n"/>
      <c r="X194" s="39" t="n"/>
      <c r="Y194" s="40" t="n"/>
      <c r="Z194" s="97" t="n"/>
      <c r="AA194" s="39" t="n"/>
      <c r="AB194" s="39" t="n"/>
      <c r="AC194" s="40" t="n"/>
      <c r="AD194" s="98">
        <f>V194*Z194</f>
        <v/>
      </c>
      <c r="AE194" s="39" t="n"/>
      <c r="AF194" s="39" t="n"/>
      <c r="AG194" s="40" t="n"/>
      <c r="AH194" s="98">
        <f>V194+AD194</f>
        <v/>
      </c>
      <c r="AI194" s="39" t="n"/>
      <c r="AJ194" s="39" t="n"/>
      <c r="AK194" s="39" t="n"/>
      <c r="AL194" s="40" t="n"/>
      <c r="AM194" s="230">
        <f>AH194-R194</f>
        <v/>
      </c>
      <c r="AN194" s="39" t="n"/>
      <c r="AO194" s="39" t="n"/>
      <c r="AP194" s="40" t="n"/>
      <c r="AQ194" s="76" t="n"/>
      <c r="AR194" s="39" t="n"/>
      <c r="AS194" s="39" t="n"/>
      <c r="AT194" s="40" t="n"/>
      <c r="AU194" s="102" t="n"/>
      <c r="AV194" s="82" t="n"/>
      <c r="AX194" s="84" t="n"/>
      <c r="AY194" s="100">
        <f>AY193+1</f>
        <v/>
      </c>
      <c r="AZ194" s="40" t="n"/>
      <c r="BA194" s="96" t="n"/>
      <c r="BB194" s="39" t="n"/>
      <c r="BC194" s="39" t="n"/>
      <c r="BD194" s="40" t="n"/>
      <c r="BE194" s="97" t="n"/>
      <c r="BF194" s="39" t="n"/>
      <c r="BG194" s="39" t="n"/>
      <c r="BH194" s="40" t="n"/>
      <c r="BI194" s="98">
        <f>BA194*BE194</f>
        <v/>
      </c>
      <c r="BJ194" s="39" t="n"/>
      <c r="BK194" s="39" t="n"/>
      <c r="BL194" s="40" t="n"/>
      <c r="BM194" s="98">
        <f>BA194+BI194</f>
        <v/>
      </c>
      <c r="BN194" s="39" t="n"/>
      <c r="BO194" s="39" t="n"/>
      <c r="BP194" s="40" t="n"/>
      <c r="BQ194" s="96" t="n"/>
      <c r="BR194" s="39" t="n"/>
      <c r="BS194" s="39" t="n"/>
      <c r="BT194" s="40" t="n"/>
      <c r="BU194" s="97" t="n"/>
      <c r="BV194" s="39" t="n"/>
      <c r="BW194" s="39" t="n"/>
      <c r="BX194" s="40" t="n"/>
      <c r="BY194" s="98">
        <f>BQ194*BU194</f>
        <v/>
      </c>
      <c r="BZ194" s="39" t="n"/>
      <c r="CA194" s="39" t="n"/>
      <c r="CB194" s="40" t="n"/>
      <c r="CC194" s="98">
        <f>BQ194+BY194</f>
        <v/>
      </c>
      <c r="CD194" s="39" t="n"/>
      <c r="CE194" s="39" t="n"/>
      <c r="CF194" s="39" t="n"/>
      <c r="CG194" s="40" t="n"/>
      <c r="CH194" s="230">
        <f>CC194-BM194</f>
        <v/>
      </c>
      <c r="CI194" s="39" t="n"/>
      <c r="CJ194" s="39" t="n"/>
      <c r="CK194" s="40" t="n"/>
      <c r="CL194" s="76" t="n"/>
      <c r="CM194" s="39" t="n"/>
      <c r="CN194" s="39" t="n"/>
      <c r="CO194" s="40" t="n"/>
      <c r="CP194" s="102" t="n"/>
      <c r="CQ194" s="82" t="n"/>
      <c r="CS194" s="84" t="n"/>
      <c r="CT194" s="100">
        <f>CT193+1</f>
        <v/>
      </c>
      <c r="CU194" s="40" t="n"/>
      <c r="CV194" s="96" t="n"/>
      <c r="CW194" s="39" t="n"/>
      <c r="CX194" s="39" t="n"/>
      <c r="CY194" s="40" t="n"/>
      <c r="CZ194" s="97" t="n"/>
      <c r="DA194" s="39" t="n"/>
      <c r="DB194" s="39" t="n"/>
      <c r="DC194" s="40" t="n"/>
      <c r="DD194" s="98">
        <f>CV194*CZ194</f>
        <v/>
      </c>
      <c r="DE194" s="39" t="n"/>
      <c r="DF194" s="39" t="n"/>
      <c r="DG194" s="40" t="n"/>
      <c r="DH194" s="98">
        <f>CV194+DD194</f>
        <v/>
      </c>
      <c r="DI194" s="39" t="n"/>
      <c r="DJ194" s="39" t="n"/>
      <c r="DK194" s="40" t="n"/>
      <c r="DL194" s="96" t="n"/>
      <c r="DM194" s="39" t="n"/>
      <c r="DN194" s="39" t="n"/>
      <c r="DO194" s="40" t="n"/>
      <c r="DP194" s="97" t="n"/>
      <c r="DQ194" s="39" t="n"/>
      <c r="DR194" s="39" t="n"/>
      <c r="DS194" s="40" t="n"/>
      <c r="DT194" s="98">
        <f>DL194*DP194</f>
        <v/>
      </c>
      <c r="DU194" s="39" t="n"/>
      <c r="DV194" s="39" t="n"/>
      <c r="DW194" s="40" t="n"/>
      <c r="DX194" s="98">
        <f>DL194+DT194</f>
        <v/>
      </c>
      <c r="DY194" s="39" t="n"/>
      <c r="DZ194" s="39" t="n"/>
      <c r="EA194" s="39" t="n"/>
      <c r="EB194" s="40" t="n"/>
      <c r="EC194" s="230">
        <f>DX194-DH194</f>
        <v/>
      </c>
      <c r="ED194" s="39" t="n"/>
      <c r="EE194" s="39" t="n"/>
      <c r="EF194" s="40" t="n"/>
      <c r="EG194" s="76" t="n"/>
      <c r="EH194" s="39" t="n"/>
      <c r="EI194" s="39" t="n"/>
      <c r="EJ194" s="40" t="n"/>
      <c r="EK194" s="102" t="n"/>
      <c r="EL194" s="82" t="n"/>
      <c r="EN194" s="84" t="n"/>
      <c r="EO194" s="100">
        <f>EO193+1</f>
        <v/>
      </c>
      <c r="EP194" s="40" t="n"/>
      <c r="EQ194" s="96" t="n"/>
      <c r="ER194" s="39" t="n"/>
      <c r="ES194" s="39" t="n"/>
      <c r="ET194" s="40" t="n"/>
      <c r="EU194" s="97" t="n"/>
      <c r="EV194" s="39" t="n"/>
      <c r="EW194" s="39" t="n"/>
      <c r="EX194" s="40" t="n"/>
      <c r="EY194" s="98">
        <f>EQ194*EU194</f>
        <v/>
      </c>
      <c r="EZ194" s="39" t="n"/>
      <c r="FA194" s="39" t="n"/>
      <c r="FB194" s="40" t="n"/>
      <c r="FC194" s="98">
        <f>EQ194+EY194</f>
        <v/>
      </c>
      <c r="FD194" s="39" t="n"/>
      <c r="FE194" s="39" t="n"/>
      <c r="FF194" s="40" t="n"/>
      <c r="FG194" s="96" t="n"/>
      <c r="FH194" s="39" t="n"/>
      <c r="FI194" s="39" t="n"/>
      <c r="FJ194" s="40" t="n"/>
      <c r="FK194" s="97" t="n"/>
      <c r="FL194" s="39" t="n"/>
      <c r="FM194" s="39" t="n"/>
      <c r="FN194" s="40" t="n"/>
      <c r="FO194" s="98">
        <f>FG194*FK194</f>
        <v/>
      </c>
      <c r="FP194" s="39" t="n"/>
      <c r="FQ194" s="39" t="n"/>
      <c r="FR194" s="40" t="n"/>
      <c r="FS194" s="98">
        <f>FG194+FO194</f>
        <v/>
      </c>
      <c r="FT194" s="39" t="n"/>
      <c r="FU194" s="39" t="n"/>
      <c r="FV194" s="39" t="n"/>
      <c r="FW194" s="40" t="n"/>
      <c r="FX194" s="230">
        <f>FS194-FC194</f>
        <v/>
      </c>
      <c r="FY194" s="39" t="n"/>
      <c r="FZ194" s="39" t="n"/>
      <c r="GA194" s="40" t="n"/>
      <c r="GB194" s="76" t="n"/>
      <c r="GC194" s="39" t="n"/>
      <c r="GD194" s="39" t="n"/>
      <c r="GE194" s="40" t="n"/>
      <c r="GF194" s="102" t="n"/>
      <c r="GG194" s="102" t="n"/>
      <c r="GH194" s="102" t="n"/>
    </row>
    <row r="195">
      <c r="A195" s="82" t="n"/>
      <c r="C195" s="84" t="n"/>
      <c r="D195" s="100">
        <f>D194+1</f>
        <v/>
      </c>
      <c r="E195" s="40" t="n"/>
      <c r="F195" s="96" t="n"/>
      <c r="G195" s="39" t="n"/>
      <c r="H195" s="39" t="n"/>
      <c r="I195" s="40" t="n"/>
      <c r="J195" s="97" t="n"/>
      <c r="K195" s="39" t="n"/>
      <c r="L195" s="39" t="n"/>
      <c r="M195" s="40" t="n"/>
      <c r="N195" s="98">
        <f>F195*J195</f>
        <v/>
      </c>
      <c r="O195" s="39" t="n"/>
      <c r="P195" s="39" t="n"/>
      <c r="Q195" s="40" t="n"/>
      <c r="R195" s="98">
        <f>F195+N195</f>
        <v/>
      </c>
      <c r="S195" s="39" t="n"/>
      <c r="T195" s="39" t="n"/>
      <c r="U195" s="40" t="n"/>
      <c r="V195" s="96" t="n"/>
      <c r="W195" s="39" t="n"/>
      <c r="X195" s="39" t="n"/>
      <c r="Y195" s="40" t="n"/>
      <c r="Z195" s="97" t="n"/>
      <c r="AA195" s="39" t="n"/>
      <c r="AB195" s="39" t="n"/>
      <c r="AC195" s="40" t="n"/>
      <c r="AD195" s="98">
        <f>V195*Z195</f>
        <v/>
      </c>
      <c r="AE195" s="39" t="n"/>
      <c r="AF195" s="39" t="n"/>
      <c r="AG195" s="40" t="n"/>
      <c r="AH195" s="98">
        <f>V195+AD195</f>
        <v/>
      </c>
      <c r="AI195" s="39" t="n"/>
      <c r="AJ195" s="39" t="n"/>
      <c r="AK195" s="39" t="n"/>
      <c r="AL195" s="40" t="n"/>
      <c r="AM195" s="230">
        <f>AH195-R195</f>
        <v/>
      </c>
      <c r="AN195" s="39" t="n"/>
      <c r="AO195" s="39" t="n"/>
      <c r="AP195" s="40" t="n"/>
      <c r="AQ195" s="76" t="n"/>
      <c r="AR195" s="39" t="n"/>
      <c r="AS195" s="39" t="n"/>
      <c r="AT195" s="40" t="n"/>
      <c r="AU195" s="102" t="n"/>
      <c r="AV195" s="82" t="n"/>
      <c r="AX195" s="84" t="n"/>
      <c r="AY195" s="100">
        <f>AY194+1</f>
        <v/>
      </c>
      <c r="AZ195" s="40" t="n"/>
      <c r="BA195" s="96" t="n"/>
      <c r="BB195" s="39" t="n"/>
      <c r="BC195" s="39" t="n"/>
      <c r="BD195" s="40" t="n"/>
      <c r="BE195" s="97" t="n"/>
      <c r="BF195" s="39" t="n"/>
      <c r="BG195" s="39" t="n"/>
      <c r="BH195" s="40" t="n"/>
      <c r="BI195" s="98">
        <f>BA195*BE195</f>
        <v/>
      </c>
      <c r="BJ195" s="39" t="n"/>
      <c r="BK195" s="39" t="n"/>
      <c r="BL195" s="40" t="n"/>
      <c r="BM195" s="98">
        <f>BA195+BI195</f>
        <v/>
      </c>
      <c r="BN195" s="39" t="n"/>
      <c r="BO195" s="39" t="n"/>
      <c r="BP195" s="40" t="n"/>
      <c r="BQ195" s="96" t="n"/>
      <c r="BR195" s="39" t="n"/>
      <c r="BS195" s="39" t="n"/>
      <c r="BT195" s="40" t="n"/>
      <c r="BU195" s="97" t="n"/>
      <c r="BV195" s="39" t="n"/>
      <c r="BW195" s="39" t="n"/>
      <c r="BX195" s="40" t="n"/>
      <c r="BY195" s="98">
        <f>BQ195*BU195</f>
        <v/>
      </c>
      <c r="BZ195" s="39" t="n"/>
      <c r="CA195" s="39" t="n"/>
      <c r="CB195" s="40" t="n"/>
      <c r="CC195" s="98">
        <f>BQ195+BY195</f>
        <v/>
      </c>
      <c r="CD195" s="39" t="n"/>
      <c r="CE195" s="39" t="n"/>
      <c r="CF195" s="39" t="n"/>
      <c r="CG195" s="40" t="n"/>
      <c r="CH195" s="230">
        <f>CC195-BM195</f>
        <v/>
      </c>
      <c r="CI195" s="39" t="n"/>
      <c r="CJ195" s="39" t="n"/>
      <c r="CK195" s="40" t="n"/>
      <c r="CL195" s="76" t="n"/>
      <c r="CM195" s="39" t="n"/>
      <c r="CN195" s="39" t="n"/>
      <c r="CO195" s="40" t="n"/>
      <c r="CP195" s="102" t="n"/>
      <c r="CQ195" s="82" t="n"/>
      <c r="CS195" s="84" t="n"/>
      <c r="CT195" s="100">
        <f>CT194+1</f>
        <v/>
      </c>
      <c r="CU195" s="40" t="n"/>
      <c r="CV195" s="96" t="n"/>
      <c r="CW195" s="39" t="n"/>
      <c r="CX195" s="39" t="n"/>
      <c r="CY195" s="40" t="n"/>
      <c r="CZ195" s="97" t="n"/>
      <c r="DA195" s="39" t="n"/>
      <c r="DB195" s="39" t="n"/>
      <c r="DC195" s="40" t="n"/>
      <c r="DD195" s="98">
        <f>CV195*CZ195</f>
        <v/>
      </c>
      <c r="DE195" s="39" t="n"/>
      <c r="DF195" s="39" t="n"/>
      <c r="DG195" s="40" t="n"/>
      <c r="DH195" s="98">
        <f>CV195+DD195</f>
        <v/>
      </c>
      <c r="DI195" s="39" t="n"/>
      <c r="DJ195" s="39" t="n"/>
      <c r="DK195" s="40" t="n"/>
      <c r="DL195" s="96" t="n"/>
      <c r="DM195" s="39" t="n"/>
      <c r="DN195" s="39" t="n"/>
      <c r="DO195" s="40" t="n"/>
      <c r="DP195" s="97" t="n"/>
      <c r="DQ195" s="39" t="n"/>
      <c r="DR195" s="39" t="n"/>
      <c r="DS195" s="40" t="n"/>
      <c r="DT195" s="98">
        <f>DL195*DP195</f>
        <v/>
      </c>
      <c r="DU195" s="39" t="n"/>
      <c r="DV195" s="39" t="n"/>
      <c r="DW195" s="40" t="n"/>
      <c r="DX195" s="98">
        <f>DL195+DT195</f>
        <v/>
      </c>
      <c r="DY195" s="39" t="n"/>
      <c r="DZ195" s="39" t="n"/>
      <c r="EA195" s="39" t="n"/>
      <c r="EB195" s="40" t="n"/>
      <c r="EC195" s="230">
        <f>DX195-DH195</f>
        <v/>
      </c>
      <c r="ED195" s="39" t="n"/>
      <c r="EE195" s="39" t="n"/>
      <c r="EF195" s="40" t="n"/>
      <c r="EG195" s="76" t="n"/>
      <c r="EH195" s="39" t="n"/>
      <c r="EI195" s="39" t="n"/>
      <c r="EJ195" s="40" t="n"/>
      <c r="EK195" s="102" t="n"/>
      <c r="EL195" s="82" t="n"/>
      <c r="EN195" s="84" t="n"/>
      <c r="EO195" s="100">
        <f>EO194+1</f>
        <v/>
      </c>
      <c r="EP195" s="40" t="n"/>
      <c r="EQ195" s="96" t="n"/>
      <c r="ER195" s="39" t="n"/>
      <c r="ES195" s="39" t="n"/>
      <c r="ET195" s="40" t="n"/>
      <c r="EU195" s="97" t="n"/>
      <c r="EV195" s="39" t="n"/>
      <c r="EW195" s="39" t="n"/>
      <c r="EX195" s="40" t="n"/>
      <c r="EY195" s="98">
        <f>EQ195*EU195</f>
        <v/>
      </c>
      <c r="EZ195" s="39" t="n"/>
      <c r="FA195" s="39" t="n"/>
      <c r="FB195" s="40" t="n"/>
      <c r="FC195" s="98">
        <f>EQ195+EY195</f>
        <v/>
      </c>
      <c r="FD195" s="39" t="n"/>
      <c r="FE195" s="39" t="n"/>
      <c r="FF195" s="40" t="n"/>
      <c r="FG195" s="96" t="n"/>
      <c r="FH195" s="39" t="n"/>
      <c r="FI195" s="39" t="n"/>
      <c r="FJ195" s="40" t="n"/>
      <c r="FK195" s="97" t="n"/>
      <c r="FL195" s="39" t="n"/>
      <c r="FM195" s="39" t="n"/>
      <c r="FN195" s="40" t="n"/>
      <c r="FO195" s="98">
        <f>FG195*FK195</f>
        <v/>
      </c>
      <c r="FP195" s="39" t="n"/>
      <c r="FQ195" s="39" t="n"/>
      <c r="FR195" s="40" t="n"/>
      <c r="FS195" s="98">
        <f>FG195+FO195</f>
        <v/>
      </c>
      <c r="FT195" s="39" t="n"/>
      <c r="FU195" s="39" t="n"/>
      <c r="FV195" s="39" t="n"/>
      <c r="FW195" s="40" t="n"/>
      <c r="FX195" s="230">
        <f>FS195-FC195</f>
        <v/>
      </c>
      <c r="FY195" s="39" t="n"/>
      <c r="FZ195" s="39" t="n"/>
      <c r="GA195" s="40" t="n"/>
      <c r="GB195" s="76" t="n"/>
      <c r="GC195" s="39" t="n"/>
      <c r="GD195" s="39" t="n"/>
      <c r="GE195" s="40" t="n"/>
      <c r="GF195" s="102" t="n"/>
      <c r="GG195" s="102" t="n"/>
      <c r="GH195" s="102" t="n"/>
    </row>
    <row r="196">
      <c r="A196" s="82" t="n"/>
      <c r="C196" s="84" t="n"/>
      <c r="D196" s="100">
        <f>D195+1</f>
        <v/>
      </c>
      <c r="E196" s="40" t="n"/>
      <c r="F196" s="96" t="n"/>
      <c r="G196" s="39" t="n"/>
      <c r="H196" s="39" t="n"/>
      <c r="I196" s="40" t="n"/>
      <c r="J196" s="97" t="n"/>
      <c r="K196" s="39" t="n"/>
      <c r="L196" s="39" t="n"/>
      <c r="M196" s="40" t="n"/>
      <c r="N196" s="98">
        <f>F196*J196</f>
        <v/>
      </c>
      <c r="O196" s="39" t="n"/>
      <c r="P196" s="39" t="n"/>
      <c r="Q196" s="40" t="n"/>
      <c r="R196" s="98">
        <f>F196+N196</f>
        <v/>
      </c>
      <c r="S196" s="39" t="n"/>
      <c r="T196" s="39" t="n"/>
      <c r="U196" s="40" t="n"/>
      <c r="V196" s="96" t="n"/>
      <c r="W196" s="39" t="n"/>
      <c r="X196" s="39" t="n"/>
      <c r="Y196" s="40" t="n"/>
      <c r="Z196" s="97" t="n"/>
      <c r="AA196" s="39" t="n"/>
      <c r="AB196" s="39" t="n"/>
      <c r="AC196" s="40" t="n"/>
      <c r="AD196" s="98">
        <f>V196*Z196</f>
        <v/>
      </c>
      <c r="AE196" s="39" t="n"/>
      <c r="AF196" s="39" t="n"/>
      <c r="AG196" s="40" t="n"/>
      <c r="AH196" s="98">
        <f>V196+AD196</f>
        <v/>
      </c>
      <c r="AI196" s="39" t="n"/>
      <c r="AJ196" s="39" t="n"/>
      <c r="AK196" s="39" t="n"/>
      <c r="AL196" s="40" t="n"/>
      <c r="AM196" s="230">
        <f>AH196-R196</f>
        <v/>
      </c>
      <c r="AN196" s="39" t="n"/>
      <c r="AO196" s="39" t="n"/>
      <c r="AP196" s="40" t="n"/>
      <c r="AQ196" s="76" t="n"/>
      <c r="AR196" s="39" t="n"/>
      <c r="AS196" s="39" t="n"/>
      <c r="AT196" s="40" t="n"/>
      <c r="AU196" s="102" t="n"/>
      <c r="AV196" s="82" t="n"/>
      <c r="AX196" s="84" t="n"/>
      <c r="AY196" s="100">
        <f>AY195+1</f>
        <v/>
      </c>
      <c r="AZ196" s="40" t="n"/>
      <c r="BA196" s="96" t="n"/>
      <c r="BB196" s="39" t="n"/>
      <c r="BC196" s="39" t="n"/>
      <c r="BD196" s="40" t="n"/>
      <c r="BE196" s="97" t="n"/>
      <c r="BF196" s="39" t="n"/>
      <c r="BG196" s="39" t="n"/>
      <c r="BH196" s="40" t="n"/>
      <c r="BI196" s="98">
        <f>BA196*BE196</f>
        <v/>
      </c>
      <c r="BJ196" s="39" t="n"/>
      <c r="BK196" s="39" t="n"/>
      <c r="BL196" s="40" t="n"/>
      <c r="BM196" s="98">
        <f>BA196+BI196</f>
        <v/>
      </c>
      <c r="BN196" s="39" t="n"/>
      <c r="BO196" s="39" t="n"/>
      <c r="BP196" s="40" t="n"/>
      <c r="BQ196" s="96" t="n"/>
      <c r="BR196" s="39" t="n"/>
      <c r="BS196" s="39" t="n"/>
      <c r="BT196" s="40" t="n"/>
      <c r="BU196" s="97" t="n"/>
      <c r="BV196" s="39" t="n"/>
      <c r="BW196" s="39" t="n"/>
      <c r="BX196" s="40" t="n"/>
      <c r="BY196" s="98">
        <f>BQ196*BU196</f>
        <v/>
      </c>
      <c r="BZ196" s="39" t="n"/>
      <c r="CA196" s="39" t="n"/>
      <c r="CB196" s="40" t="n"/>
      <c r="CC196" s="98">
        <f>BQ196+BY196</f>
        <v/>
      </c>
      <c r="CD196" s="39" t="n"/>
      <c r="CE196" s="39" t="n"/>
      <c r="CF196" s="39" t="n"/>
      <c r="CG196" s="40" t="n"/>
      <c r="CH196" s="230">
        <f>CC196-BM196</f>
        <v/>
      </c>
      <c r="CI196" s="39" t="n"/>
      <c r="CJ196" s="39" t="n"/>
      <c r="CK196" s="40" t="n"/>
      <c r="CL196" s="76" t="n"/>
      <c r="CM196" s="39" t="n"/>
      <c r="CN196" s="39" t="n"/>
      <c r="CO196" s="40" t="n"/>
      <c r="CP196" s="102" t="n"/>
      <c r="CQ196" s="82" t="n"/>
      <c r="CS196" s="84" t="n"/>
      <c r="CT196" s="100">
        <f>CT195+1</f>
        <v/>
      </c>
      <c r="CU196" s="40" t="n"/>
      <c r="CV196" s="96" t="n"/>
      <c r="CW196" s="39" t="n"/>
      <c r="CX196" s="39" t="n"/>
      <c r="CY196" s="40" t="n"/>
      <c r="CZ196" s="97" t="n"/>
      <c r="DA196" s="39" t="n"/>
      <c r="DB196" s="39" t="n"/>
      <c r="DC196" s="40" t="n"/>
      <c r="DD196" s="98">
        <f>CV196*CZ196</f>
        <v/>
      </c>
      <c r="DE196" s="39" t="n"/>
      <c r="DF196" s="39" t="n"/>
      <c r="DG196" s="40" t="n"/>
      <c r="DH196" s="98">
        <f>CV196+DD196</f>
        <v/>
      </c>
      <c r="DI196" s="39" t="n"/>
      <c r="DJ196" s="39" t="n"/>
      <c r="DK196" s="40" t="n"/>
      <c r="DL196" s="96" t="n"/>
      <c r="DM196" s="39" t="n"/>
      <c r="DN196" s="39" t="n"/>
      <c r="DO196" s="40" t="n"/>
      <c r="DP196" s="97" t="n"/>
      <c r="DQ196" s="39" t="n"/>
      <c r="DR196" s="39" t="n"/>
      <c r="DS196" s="40" t="n"/>
      <c r="DT196" s="98">
        <f>DL196*DP196</f>
        <v/>
      </c>
      <c r="DU196" s="39" t="n"/>
      <c r="DV196" s="39" t="n"/>
      <c r="DW196" s="40" t="n"/>
      <c r="DX196" s="98">
        <f>DL196+DT196</f>
        <v/>
      </c>
      <c r="DY196" s="39" t="n"/>
      <c r="DZ196" s="39" t="n"/>
      <c r="EA196" s="39" t="n"/>
      <c r="EB196" s="40" t="n"/>
      <c r="EC196" s="230">
        <f>DX196-DH196</f>
        <v/>
      </c>
      <c r="ED196" s="39" t="n"/>
      <c r="EE196" s="39" t="n"/>
      <c r="EF196" s="40" t="n"/>
      <c r="EG196" s="76" t="n"/>
      <c r="EH196" s="39" t="n"/>
      <c r="EI196" s="39" t="n"/>
      <c r="EJ196" s="40" t="n"/>
      <c r="EK196" s="102" t="n"/>
      <c r="EL196" s="82" t="n"/>
      <c r="EN196" s="84" t="n"/>
      <c r="EO196" s="100">
        <f>EO195+1</f>
        <v/>
      </c>
      <c r="EP196" s="40" t="n"/>
      <c r="EQ196" s="96" t="n"/>
      <c r="ER196" s="39" t="n"/>
      <c r="ES196" s="39" t="n"/>
      <c r="ET196" s="40" t="n"/>
      <c r="EU196" s="97" t="n"/>
      <c r="EV196" s="39" t="n"/>
      <c r="EW196" s="39" t="n"/>
      <c r="EX196" s="40" t="n"/>
      <c r="EY196" s="98">
        <f>EQ196*EU196</f>
        <v/>
      </c>
      <c r="EZ196" s="39" t="n"/>
      <c r="FA196" s="39" t="n"/>
      <c r="FB196" s="40" t="n"/>
      <c r="FC196" s="98">
        <f>EQ196+EY196</f>
        <v/>
      </c>
      <c r="FD196" s="39" t="n"/>
      <c r="FE196" s="39" t="n"/>
      <c r="FF196" s="40" t="n"/>
      <c r="FG196" s="96" t="n"/>
      <c r="FH196" s="39" t="n"/>
      <c r="FI196" s="39" t="n"/>
      <c r="FJ196" s="40" t="n"/>
      <c r="FK196" s="97" t="n"/>
      <c r="FL196" s="39" t="n"/>
      <c r="FM196" s="39" t="n"/>
      <c r="FN196" s="40" t="n"/>
      <c r="FO196" s="98">
        <f>FG196*FK196</f>
        <v/>
      </c>
      <c r="FP196" s="39" t="n"/>
      <c r="FQ196" s="39" t="n"/>
      <c r="FR196" s="40" t="n"/>
      <c r="FS196" s="98">
        <f>FG196+FO196</f>
        <v/>
      </c>
      <c r="FT196" s="39" t="n"/>
      <c r="FU196" s="39" t="n"/>
      <c r="FV196" s="39" t="n"/>
      <c r="FW196" s="40" t="n"/>
      <c r="FX196" s="230">
        <f>FS196-FC196</f>
        <v/>
      </c>
      <c r="FY196" s="39" t="n"/>
      <c r="FZ196" s="39" t="n"/>
      <c r="GA196" s="40" t="n"/>
      <c r="GB196" s="76" t="n"/>
      <c r="GC196" s="39" t="n"/>
      <c r="GD196" s="39" t="n"/>
      <c r="GE196" s="40" t="n"/>
      <c r="GF196" s="102" t="n"/>
      <c r="GG196" s="102" t="n"/>
      <c r="GH196" s="102" t="n"/>
    </row>
    <row r="197">
      <c r="A197" s="85" t="n"/>
      <c r="B197" s="69" t="n"/>
      <c r="C197" s="70" t="n"/>
      <c r="D197" s="100">
        <f>D196+1</f>
        <v/>
      </c>
      <c r="E197" s="40" t="n"/>
      <c r="F197" s="96" t="n"/>
      <c r="G197" s="39" t="n"/>
      <c r="H197" s="39" t="n"/>
      <c r="I197" s="40" t="n"/>
      <c r="J197" s="97" t="n"/>
      <c r="K197" s="39" t="n"/>
      <c r="L197" s="39" t="n"/>
      <c r="M197" s="40" t="n"/>
      <c r="N197" s="98">
        <f>F197*J197</f>
        <v/>
      </c>
      <c r="O197" s="39" t="n"/>
      <c r="P197" s="39" t="n"/>
      <c r="Q197" s="40" t="n"/>
      <c r="R197" s="98">
        <f>F197+N197</f>
        <v/>
      </c>
      <c r="S197" s="39" t="n"/>
      <c r="T197" s="39" t="n"/>
      <c r="U197" s="40" t="n"/>
      <c r="V197" s="96" t="n"/>
      <c r="W197" s="39" t="n"/>
      <c r="X197" s="39" t="n"/>
      <c r="Y197" s="40" t="n"/>
      <c r="Z197" s="97" t="n"/>
      <c r="AA197" s="39" t="n"/>
      <c r="AB197" s="39" t="n"/>
      <c r="AC197" s="40" t="n"/>
      <c r="AD197" s="98">
        <f>V197*Z197</f>
        <v/>
      </c>
      <c r="AE197" s="39" t="n"/>
      <c r="AF197" s="39" t="n"/>
      <c r="AG197" s="40" t="n"/>
      <c r="AH197" s="98">
        <f>V197+AD197</f>
        <v/>
      </c>
      <c r="AI197" s="39" t="n"/>
      <c r="AJ197" s="39" t="n"/>
      <c r="AK197" s="39" t="n"/>
      <c r="AL197" s="40" t="n"/>
      <c r="AM197" s="230">
        <f>AH197-R197</f>
        <v/>
      </c>
      <c r="AN197" s="39" t="n"/>
      <c r="AO197" s="39" t="n"/>
      <c r="AP197" s="40" t="n"/>
      <c r="AQ197" s="76" t="n"/>
      <c r="AR197" s="39" t="n"/>
      <c r="AS197" s="39" t="n"/>
      <c r="AT197" s="40" t="n"/>
      <c r="AU197" s="83" t="n"/>
      <c r="AV197" s="85" t="n"/>
      <c r="AW197" s="69" t="n"/>
      <c r="AX197" s="70" t="n"/>
      <c r="AY197" s="100">
        <f>AY196+1</f>
        <v/>
      </c>
      <c r="AZ197" s="40" t="n"/>
      <c r="BA197" s="96" t="n"/>
      <c r="BB197" s="39" t="n"/>
      <c r="BC197" s="39" t="n"/>
      <c r="BD197" s="40" t="n"/>
      <c r="BE197" s="97" t="n"/>
      <c r="BF197" s="39" t="n"/>
      <c r="BG197" s="39" t="n"/>
      <c r="BH197" s="40" t="n"/>
      <c r="BI197" s="98">
        <f>BA197*BE197</f>
        <v/>
      </c>
      <c r="BJ197" s="39" t="n"/>
      <c r="BK197" s="39" t="n"/>
      <c r="BL197" s="40" t="n"/>
      <c r="BM197" s="98">
        <f>BA197+BI197</f>
        <v/>
      </c>
      <c r="BN197" s="39" t="n"/>
      <c r="BO197" s="39" t="n"/>
      <c r="BP197" s="40" t="n"/>
      <c r="BQ197" s="96" t="n"/>
      <c r="BR197" s="39" t="n"/>
      <c r="BS197" s="39" t="n"/>
      <c r="BT197" s="40" t="n"/>
      <c r="BU197" s="97" t="n"/>
      <c r="BV197" s="39" t="n"/>
      <c r="BW197" s="39" t="n"/>
      <c r="BX197" s="40" t="n"/>
      <c r="BY197" s="98">
        <f>BQ197*BU197</f>
        <v/>
      </c>
      <c r="BZ197" s="39" t="n"/>
      <c r="CA197" s="39" t="n"/>
      <c r="CB197" s="40" t="n"/>
      <c r="CC197" s="98">
        <f>BQ197+BY197</f>
        <v/>
      </c>
      <c r="CD197" s="39" t="n"/>
      <c r="CE197" s="39" t="n"/>
      <c r="CF197" s="39" t="n"/>
      <c r="CG197" s="40" t="n"/>
      <c r="CH197" s="230">
        <f>CC197-BM197</f>
        <v/>
      </c>
      <c r="CI197" s="39" t="n"/>
      <c r="CJ197" s="39" t="n"/>
      <c r="CK197" s="40" t="n"/>
      <c r="CL197" s="76" t="n"/>
      <c r="CM197" s="39" t="n"/>
      <c r="CN197" s="39" t="n"/>
      <c r="CO197" s="40" t="n"/>
      <c r="CP197" s="83" t="n"/>
      <c r="CQ197" s="85" t="n"/>
      <c r="CR197" s="69" t="n"/>
      <c r="CS197" s="70" t="n"/>
      <c r="CT197" s="100">
        <f>CT196+1</f>
        <v/>
      </c>
      <c r="CU197" s="40" t="n"/>
      <c r="CV197" s="96" t="n"/>
      <c r="CW197" s="39" t="n"/>
      <c r="CX197" s="39" t="n"/>
      <c r="CY197" s="40" t="n"/>
      <c r="CZ197" s="97" t="n"/>
      <c r="DA197" s="39" t="n"/>
      <c r="DB197" s="39" t="n"/>
      <c r="DC197" s="40" t="n"/>
      <c r="DD197" s="98">
        <f>CV197*CZ197</f>
        <v/>
      </c>
      <c r="DE197" s="39" t="n"/>
      <c r="DF197" s="39" t="n"/>
      <c r="DG197" s="40" t="n"/>
      <c r="DH197" s="98">
        <f>CV197+DD197</f>
        <v/>
      </c>
      <c r="DI197" s="39" t="n"/>
      <c r="DJ197" s="39" t="n"/>
      <c r="DK197" s="40" t="n"/>
      <c r="DL197" s="96" t="n"/>
      <c r="DM197" s="39" t="n"/>
      <c r="DN197" s="39" t="n"/>
      <c r="DO197" s="40" t="n"/>
      <c r="DP197" s="97" t="n"/>
      <c r="DQ197" s="39" t="n"/>
      <c r="DR197" s="39" t="n"/>
      <c r="DS197" s="40" t="n"/>
      <c r="DT197" s="98">
        <f>DL197*DP197</f>
        <v/>
      </c>
      <c r="DU197" s="39" t="n"/>
      <c r="DV197" s="39" t="n"/>
      <c r="DW197" s="40" t="n"/>
      <c r="DX197" s="98">
        <f>DL197+DT197</f>
        <v/>
      </c>
      <c r="DY197" s="39" t="n"/>
      <c r="DZ197" s="39" t="n"/>
      <c r="EA197" s="39" t="n"/>
      <c r="EB197" s="40" t="n"/>
      <c r="EC197" s="230">
        <f>DX197-DH197</f>
        <v/>
      </c>
      <c r="ED197" s="39" t="n"/>
      <c r="EE197" s="39" t="n"/>
      <c r="EF197" s="40" t="n"/>
      <c r="EG197" s="76" t="n"/>
      <c r="EH197" s="39" t="n"/>
      <c r="EI197" s="39" t="n"/>
      <c r="EJ197" s="40" t="n"/>
      <c r="EK197" s="83" t="n"/>
      <c r="EL197" s="85" t="n"/>
      <c r="EM197" s="69" t="n"/>
      <c r="EN197" s="70" t="n"/>
      <c r="EO197" s="100">
        <f>EO196+1</f>
        <v/>
      </c>
      <c r="EP197" s="40" t="n"/>
      <c r="EQ197" s="96" t="n"/>
      <c r="ER197" s="39" t="n"/>
      <c r="ES197" s="39" t="n"/>
      <c r="ET197" s="40" t="n"/>
      <c r="EU197" s="97" t="n"/>
      <c r="EV197" s="39" t="n"/>
      <c r="EW197" s="39" t="n"/>
      <c r="EX197" s="40" t="n"/>
      <c r="EY197" s="98">
        <f>EQ197*EU197</f>
        <v/>
      </c>
      <c r="EZ197" s="39" t="n"/>
      <c r="FA197" s="39" t="n"/>
      <c r="FB197" s="40" t="n"/>
      <c r="FC197" s="98">
        <f>EQ197+EY197</f>
        <v/>
      </c>
      <c r="FD197" s="39" t="n"/>
      <c r="FE197" s="39" t="n"/>
      <c r="FF197" s="40" t="n"/>
      <c r="FG197" s="96" t="n"/>
      <c r="FH197" s="39" t="n"/>
      <c r="FI197" s="39" t="n"/>
      <c r="FJ197" s="40" t="n"/>
      <c r="FK197" s="97" t="n"/>
      <c r="FL197" s="39" t="n"/>
      <c r="FM197" s="39" t="n"/>
      <c r="FN197" s="40" t="n"/>
      <c r="FO197" s="98">
        <f>FG197*FK197</f>
        <v/>
      </c>
      <c r="FP197" s="39" t="n"/>
      <c r="FQ197" s="39" t="n"/>
      <c r="FR197" s="40" t="n"/>
      <c r="FS197" s="98">
        <f>FG197+FO197</f>
        <v/>
      </c>
      <c r="FT197" s="39" t="n"/>
      <c r="FU197" s="39" t="n"/>
      <c r="FV197" s="39" t="n"/>
      <c r="FW197" s="40" t="n"/>
      <c r="FX197" s="230">
        <f>FS197-FC197</f>
        <v/>
      </c>
      <c r="FY197" s="39" t="n"/>
      <c r="FZ197" s="39" t="n"/>
      <c r="GA197" s="40" t="n"/>
      <c r="GB197" s="76" t="n"/>
      <c r="GC197" s="39" t="n"/>
      <c r="GD197" s="39" t="n"/>
      <c r="GE197" s="40" t="n"/>
      <c r="GF197" s="83" t="n"/>
      <c r="GG197" s="83" t="n"/>
      <c r="GH197" s="83" t="n"/>
    </row>
    <row r="198">
      <c r="A198" s="92" t="inlineStr">
        <is>
          <t>Ø Flexibility</t>
        </is>
      </c>
      <c r="B198" s="39" t="n"/>
      <c r="C198" s="39" t="n"/>
      <c r="D198" s="39" t="n"/>
      <c r="E198" s="40" t="n"/>
      <c r="F198" s="76" t="n"/>
      <c r="G198" s="39" t="n"/>
      <c r="H198" s="39" t="n"/>
      <c r="I198" s="40" t="n"/>
      <c r="J198" s="95">
        <f>(SUM(J188:M197))/(COUNTA(J188:M197))</f>
        <v/>
      </c>
      <c r="K198" s="39" t="n"/>
      <c r="L198" s="39" t="n"/>
      <c r="M198" s="40" t="n"/>
      <c r="N198" s="76" t="n"/>
      <c r="O198" s="39" t="n"/>
      <c r="P198" s="39" t="n"/>
      <c r="Q198" s="40" t="n"/>
      <c r="R198" s="76" t="n"/>
      <c r="S198" s="39" t="n"/>
      <c r="T198" s="39" t="n"/>
      <c r="U198" s="40" t="n"/>
      <c r="V198" s="76" t="n"/>
      <c r="W198" s="39" t="n"/>
      <c r="X198" s="39" t="n"/>
      <c r="Y198" s="40" t="n"/>
      <c r="Z198" s="95">
        <f>(SUM(Z188:Z197))/(COUNTA(Z188:AC197))</f>
        <v/>
      </c>
      <c r="AA198" s="39" t="n"/>
      <c r="AB198" s="39" t="n"/>
      <c r="AC198" s="40" t="n"/>
      <c r="AD198" s="76" t="n"/>
      <c r="AE198" s="39" t="n"/>
      <c r="AF198" s="39" t="n"/>
      <c r="AG198" s="40" t="n"/>
      <c r="AH198" s="76" t="n"/>
      <c r="AI198" s="39" t="n"/>
      <c r="AJ198" s="39" t="n"/>
      <c r="AK198" s="39" t="n"/>
      <c r="AL198" s="40" t="n"/>
      <c r="AM198" s="76" t="n"/>
      <c r="AN198" s="39" t="n"/>
      <c r="AO198" s="39" t="n"/>
      <c r="AP198" s="40" t="n"/>
      <c r="AQ198" s="76" t="n"/>
      <c r="AR198" s="39" t="n"/>
      <c r="AS198" s="39" t="n"/>
      <c r="AT198" s="40" t="n"/>
      <c r="AU198" s="83" t="n"/>
      <c r="AV198" s="92" t="inlineStr">
        <is>
          <t>Ø Flexibility</t>
        </is>
      </c>
      <c r="AW198" s="39" t="n"/>
      <c r="AX198" s="39" t="n"/>
      <c r="AY198" s="39" t="n"/>
      <c r="AZ198" s="40" t="n"/>
      <c r="BA198" s="76" t="n"/>
      <c r="BB198" s="39" t="n"/>
      <c r="BC198" s="39" t="n"/>
      <c r="BD198" s="40" t="n"/>
      <c r="BE198" s="95">
        <f>(SUM(BE188:BH197))/(COUNTA(BE188:BH197))</f>
        <v/>
      </c>
      <c r="BF198" s="39" t="n"/>
      <c r="BG198" s="39" t="n"/>
      <c r="BH198" s="40" t="n"/>
      <c r="BI198" s="76" t="n"/>
      <c r="BJ198" s="39" t="n"/>
      <c r="BK198" s="39" t="n"/>
      <c r="BL198" s="40" t="n"/>
      <c r="BM198" s="76" t="n"/>
      <c r="BN198" s="39" t="n"/>
      <c r="BO198" s="39" t="n"/>
      <c r="BP198" s="40" t="n"/>
      <c r="BQ198" s="76" t="n"/>
      <c r="BR198" s="39" t="n"/>
      <c r="BS198" s="39" t="n"/>
      <c r="BT198" s="40" t="n"/>
      <c r="BU198" s="95">
        <f>(SUM(BU188:BX197)/(COUNTA(BU188:BX197)))</f>
        <v/>
      </c>
      <c r="BV198" s="39" t="n"/>
      <c r="BW198" s="39" t="n"/>
      <c r="BX198" s="40" t="n"/>
      <c r="BY198" s="76" t="n"/>
      <c r="BZ198" s="39" t="n"/>
      <c r="CA198" s="39" t="n"/>
      <c r="CB198" s="40" t="n"/>
      <c r="CC198" s="76" t="n"/>
      <c r="CD198" s="39" t="n"/>
      <c r="CE198" s="39" t="n"/>
      <c r="CF198" s="39" t="n"/>
      <c r="CG198" s="40" t="n"/>
      <c r="CH198" s="76" t="n"/>
      <c r="CI198" s="39" t="n"/>
      <c r="CJ198" s="39" t="n"/>
      <c r="CK198" s="40" t="n"/>
      <c r="CL198" s="76" t="n"/>
      <c r="CM198" s="39" t="n"/>
      <c r="CN198" s="39" t="n"/>
      <c r="CO198" s="40" t="n"/>
      <c r="CP198" s="83" t="n"/>
      <c r="CQ198" s="92" t="inlineStr">
        <is>
          <t>Ø Flexibility</t>
        </is>
      </c>
      <c r="CR198" s="39" t="n"/>
      <c r="CS198" s="39" t="n"/>
      <c r="CT198" s="39" t="n"/>
      <c r="CU198" s="40" t="n"/>
      <c r="CV198" s="76" t="n"/>
      <c r="CW198" s="39" t="n"/>
      <c r="CX198" s="39" t="n"/>
      <c r="CY198" s="40" t="n"/>
      <c r="CZ198" s="95">
        <f>(SUM(CZ188:DC197)/(COUNTA(CZ188:DC197)))</f>
        <v/>
      </c>
      <c r="DA198" s="39" t="n"/>
      <c r="DB198" s="39" t="n"/>
      <c r="DC198" s="40" t="n"/>
      <c r="DD198" s="76" t="n"/>
      <c r="DE198" s="39" t="n"/>
      <c r="DF198" s="39" t="n"/>
      <c r="DG198" s="40" t="n"/>
      <c r="DH198" s="76" t="n"/>
      <c r="DI198" s="39" t="n"/>
      <c r="DJ198" s="39" t="n"/>
      <c r="DK198" s="40" t="n"/>
      <c r="DL198" s="76" t="n"/>
      <c r="DM198" s="39" t="n"/>
      <c r="DN198" s="39" t="n"/>
      <c r="DO198" s="40" t="n"/>
      <c r="DP198" s="95">
        <f>(SUM(DP188:DS197)/(COUNTA(DP188:DS197)))</f>
        <v/>
      </c>
      <c r="DQ198" s="39" t="n"/>
      <c r="DR198" s="39" t="n"/>
      <c r="DS198" s="40" t="n"/>
      <c r="DT198" s="76" t="n"/>
      <c r="DU198" s="39" t="n"/>
      <c r="DV198" s="39" t="n"/>
      <c r="DW198" s="40" t="n"/>
      <c r="DX198" s="76" t="n"/>
      <c r="DY198" s="39" t="n"/>
      <c r="DZ198" s="39" t="n"/>
      <c r="EA198" s="39" t="n"/>
      <c r="EB198" s="40" t="n"/>
      <c r="EC198" s="76" t="n"/>
      <c r="ED198" s="39" t="n"/>
      <c r="EE198" s="39" t="n"/>
      <c r="EF198" s="40" t="n"/>
      <c r="EG198" s="76" t="n"/>
      <c r="EH198" s="39" t="n"/>
      <c r="EI198" s="39" t="n"/>
      <c r="EJ198" s="40" t="n"/>
      <c r="EK198" s="83" t="n"/>
      <c r="EL198" s="92" t="inlineStr">
        <is>
          <t>Ø Flexibility</t>
        </is>
      </c>
      <c r="EM198" s="39" t="n"/>
      <c r="EN198" s="39" t="n"/>
      <c r="EO198" s="39" t="n"/>
      <c r="EP198" s="40" t="n"/>
      <c r="EQ198" s="76" t="n"/>
      <c r="ER198" s="39" t="n"/>
      <c r="ES198" s="39" t="n"/>
      <c r="ET198" s="40" t="n"/>
      <c r="EU198" s="95">
        <f>(SUM(EU188:EX197)/(COUNTA(EU188:EX197)))</f>
        <v/>
      </c>
      <c r="EV198" s="39" t="n"/>
      <c r="EW198" s="39" t="n"/>
      <c r="EX198" s="40" t="n"/>
      <c r="EY198" s="76" t="n"/>
      <c r="EZ198" s="39" t="n"/>
      <c r="FA198" s="39" t="n"/>
      <c r="FB198" s="40" t="n"/>
      <c r="FC198" s="76" t="n"/>
      <c r="FD198" s="39" t="n"/>
      <c r="FE198" s="39" t="n"/>
      <c r="FF198" s="40" t="n"/>
      <c r="FG198" s="76" t="n"/>
      <c r="FH198" s="39" t="n"/>
      <c r="FI198" s="39" t="n"/>
      <c r="FJ198" s="40" t="n"/>
      <c r="FK198" s="95">
        <f>(SUM(FK188:FN197)/(COUNTA(FK188:FN197)))</f>
        <v/>
      </c>
      <c r="FL198" s="39" t="n"/>
      <c r="FM198" s="39" t="n"/>
      <c r="FN198" s="40" t="n"/>
      <c r="FO198" s="76" t="n"/>
      <c r="FP198" s="39" t="n"/>
      <c r="FQ198" s="39" t="n"/>
      <c r="FR198" s="40" t="n"/>
      <c r="FS198" s="76" t="n"/>
      <c r="FT198" s="39" t="n"/>
      <c r="FU198" s="39" t="n"/>
      <c r="FV198" s="39" t="n"/>
      <c r="FW198" s="40" t="n"/>
      <c r="FX198" s="76" t="n"/>
      <c r="FY198" s="39" t="n"/>
      <c r="FZ198" s="39" t="n"/>
      <c r="GA198" s="40" t="n"/>
      <c r="GB198" s="76" t="n"/>
      <c r="GC198" s="39" t="n"/>
      <c r="GD198" s="39" t="n"/>
      <c r="GE198" s="40" t="n"/>
      <c r="GF198" s="83" t="n"/>
      <c r="GG198" s="83" t="n"/>
      <c r="GH198" s="83" t="n"/>
    </row>
    <row r="199">
      <c r="A199" s="92" t="inlineStr">
        <is>
          <t>Flexibility leadtime (weeks)</t>
        </is>
      </c>
      <c r="B199" s="80" t="n"/>
      <c r="C199" s="80" t="n"/>
      <c r="D199" s="80" t="n"/>
      <c r="E199" s="81" t="n"/>
      <c r="F199" s="61" t="n"/>
      <c r="G199" s="80" t="n"/>
      <c r="H199" s="80" t="n"/>
      <c r="I199" s="80" t="n"/>
      <c r="J199" s="80" t="n"/>
      <c r="K199" s="80" t="n"/>
      <c r="L199" s="80" t="n"/>
      <c r="M199" s="80" t="n"/>
      <c r="N199" s="80" t="n"/>
      <c r="O199" s="80" t="n"/>
      <c r="P199" s="80" t="n"/>
      <c r="Q199" s="80" t="n"/>
      <c r="R199" s="80" t="n"/>
      <c r="S199" s="80" t="n"/>
      <c r="T199" s="80" t="n"/>
      <c r="U199" s="81" t="n"/>
      <c r="V199" s="61" t="n"/>
      <c r="W199" s="80" t="n"/>
      <c r="X199" s="80" t="n"/>
      <c r="Y199" s="80" t="n"/>
      <c r="Z199" s="80" t="n"/>
      <c r="AA199" s="80" t="n"/>
      <c r="AB199" s="80" t="n"/>
      <c r="AC199" s="80" t="n"/>
      <c r="AD199" s="80" t="n"/>
      <c r="AE199" s="80" t="n"/>
      <c r="AF199" s="80" t="n"/>
      <c r="AG199" s="80" t="n"/>
      <c r="AH199" s="80" t="n"/>
      <c r="AI199" s="80" t="n"/>
      <c r="AJ199" s="80" t="n"/>
      <c r="AK199" s="80" t="n"/>
      <c r="AL199" s="81" t="n"/>
      <c r="AM199" s="93" t="n"/>
      <c r="AN199" s="80" t="n"/>
      <c r="AO199" s="80" t="n"/>
      <c r="AP199" s="81" t="n"/>
      <c r="AQ199" s="94" t="n"/>
      <c r="AR199" s="80" t="n"/>
      <c r="AS199" s="80" t="n"/>
      <c r="AT199" s="87" t="n"/>
      <c r="AU199" s="7" t="n"/>
      <c r="AV199" s="92" t="inlineStr">
        <is>
          <t>Flexibility leadtime (weeks)</t>
        </is>
      </c>
      <c r="AW199" s="80" t="n"/>
      <c r="AX199" s="80" t="n"/>
      <c r="AY199" s="80" t="n"/>
      <c r="AZ199" s="81" t="n"/>
      <c r="BA199" s="61" t="n"/>
      <c r="BB199" s="80" t="n"/>
      <c r="BC199" s="80" t="n"/>
      <c r="BD199" s="80" t="n"/>
      <c r="BE199" s="80" t="n"/>
      <c r="BF199" s="80" t="n"/>
      <c r="BG199" s="80" t="n"/>
      <c r="BH199" s="80" t="n"/>
      <c r="BI199" s="80" t="n"/>
      <c r="BJ199" s="80" t="n"/>
      <c r="BK199" s="80" t="n"/>
      <c r="BL199" s="80" t="n"/>
      <c r="BM199" s="80" t="n"/>
      <c r="BN199" s="80" t="n"/>
      <c r="BO199" s="80" t="n"/>
      <c r="BP199" s="81" t="n"/>
      <c r="BQ199" s="61" t="n"/>
      <c r="BR199" s="80" t="n"/>
      <c r="BS199" s="80" t="n"/>
      <c r="BT199" s="80" t="n"/>
      <c r="BU199" s="80" t="n"/>
      <c r="BV199" s="80" t="n"/>
      <c r="BW199" s="80" t="n"/>
      <c r="BX199" s="80" t="n"/>
      <c r="BY199" s="80" t="n"/>
      <c r="BZ199" s="80" t="n"/>
      <c r="CA199" s="80" t="n"/>
      <c r="CB199" s="80" t="n"/>
      <c r="CC199" s="80" t="n"/>
      <c r="CD199" s="80" t="n"/>
      <c r="CE199" s="80" t="n"/>
      <c r="CF199" s="80" t="n"/>
      <c r="CG199" s="81" t="n"/>
      <c r="CH199" s="93" t="n"/>
      <c r="CI199" s="80" t="n"/>
      <c r="CJ199" s="80" t="n"/>
      <c r="CK199" s="81" t="n"/>
      <c r="CL199" s="94" t="n"/>
      <c r="CM199" s="80" t="n"/>
      <c r="CN199" s="80" t="n"/>
      <c r="CO199" s="87" t="n"/>
      <c r="CP199" s="83" t="n"/>
      <c r="CQ199" s="92" t="inlineStr">
        <is>
          <t>Flexibility leadtime (weeks)</t>
        </is>
      </c>
      <c r="CR199" s="80" t="n"/>
      <c r="CS199" s="80" t="n"/>
      <c r="CT199" s="80" t="n"/>
      <c r="CU199" s="81" t="n"/>
      <c r="CV199" s="61" t="n"/>
      <c r="CW199" s="80" t="n"/>
      <c r="CX199" s="80" t="n"/>
      <c r="CY199" s="80" t="n"/>
      <c r="CZ199" s="80" t="n"/>
      <c r="DA199" s="80" t="n"/>
      <c r="DB199" s="80" t="n"/>
      <c r="DC199" s="80" t="n"/>
      <c r="DD199" s="80" t="n"/>
      <c r="DE199" s="80" t="n"/>
      <c r="DF199" s="80" t="n"/>
      <c r="DG199" s="80" t="n"/>
      <c r="DH199" s="80" t="n"/>
      <c r="DI199" s="80" t="n"/>
      <c r="DJ199" s="80" t="n"/>
      <c r="DK199" s="81" t="n"/>
      <c r="DL199" s="61" t="n"/>
      <c r="DM199" s="80" t="n"/>
      <c r="DN199" s="80" t="n"/>
      <c r="DO199" s="80" t="n"/>
      <c r="DP199" s="80" t="n"/>
      <c r="DQ199" s="80" t="n"/>
      <c r="DR199" s="80" t="n"/>
      <c r="DS199" s="80" t="n"/>
      <c r="DT199" s="80" t="n"/>
      <c r="DU199" s="80" t="n"/>
      <c r="DV199" s="80" t="n"/>
      <c r="DW199" s="80" t="n"/>
      <c r="DX199" s="80" t="n"/>
      <c r="DY199" s="80" t="n"/>
      <c r="DZ199" s="80" t="n"/>
      <c r="EA199" s="80" t="n"/>
      <c r="EB199" s="81" t="n"/>
      <c r="EC199" s="93" t="n"/>
      <c r="ED199" s="80" t="n"/>
      <c r="EE199" s="80" t="n"/>
      <c r="EF199" s="81" t="n"/>
      <c r="EG199" s="94" t="n"/>
      <c r="EH199" s="80" t="n"/>
      <c r="EI199" s="80" t="n"/>
      <c r="EJ199" s="87" t="n"/>
      <c r="EK199" s="7" t="n"/>
      <c r="EL199" s="92" t="inlineStr">
        <is>
          <t>Flexibility leadtime (weeks)</t>
        </is>
      </c>
      <c r="EM199" s="80" t="n"/>
      <c r="EN199" s="80" t="n"/>
      <c r="EO199" s="80" t="n"/>
      <c r="EP199" s="81" t="n"/>
      <c r="EQ199" s="61" t="n"/>
      <c r="ER199" s="80" t="n"/>
      <c r="ES199" s="80" t="n"/>
      <c r="ET199" s="80" t="n"/>
      <c r="EU199" s="80" t="n"/>
      <c r="EV199" s="80" t="n"/>
      <c r="EW199" s="80" t="n"/>
      <c r="EX199" s="80" t="n"/>
      <c r="EY199" s="80" t="n"/>
      <c r="EZ199" s="80" t="n"/>
      <c r="FA199" s="80" t="n"/>
      <c r="FB199" s="80" t="n"/>
      <c r="FC199" s="80" t="n"/>
      <c r="FD199" s="80" t="n"/>
      <c r="FE199" s="80" t="n"/>
      <c r="FF199" s="81" t="n"/>
      <c r="FG199" s="61" t="n"/>
      <c r="FH199" s="80" t="n"/>
      <c r="FI199" s="80" t="n"/>
      <c r="FJ199" s="80" t="n"/>
      <c r="FK199" s="80" t="n"/>
      <c r="FL199" s="80" t="n"/>
      <c r="FM199" s="80" t="n"/>
      <c r="FN199" s="80" t="n"/>
      <c r="FO199" s="80" t="n"/>
      <c r="FP199" s="80" t="n"/>
      <c r="FQ199" s="80" t="n"/>
      <c r="FR199" s="80" t="n"/>
      <c r="FS199" s="80" t="n"/>
      <c r="FT199" s="80" t="n"/>
      <c r="FU199" s="80" t="n"/>
      <c r="FV199" s="80" t="n"/>
      <c r="FW199" s="81" t="n"/>
      <c r="FX199" s="93" t="n"/>
      <c r="FY199" s="80" t="n"/>
      <c r="FZ199" s="80" t="n"/>
      <c r="GA199" s="81" t="n"/>
      <c r="GB199" s="94" t="n"/>
      <c r="GC199" s="80" t="n"/>
      <c r="GD199" s="80" t="n"/>
      <c r="GE199" s="87" t="n"/>
      <c r="GF199" s="83" t="n"/>
      <c r="GG199" s="83" t="n"/>
      <c r="GH199" s="83" t="n"/>
    </row>
    <row r="200">
      <c r="A200" s="85" t="n"/>
      <c r="B200" s="69" t="n"/>
      <c r="C200" s="69" t="n"/>
      <c r="D200" s="69" t="n"/>
      <c r="E200" s="70" t="n"/>
      <c r="F200" s="68" t="n"/>
      <c r="G200" s="69" t="n"/>
      <c r="H200" s="69" t="n"/>
      <c r="I200" s="69" t="n"/>
      <c r="J200" s="69" t="n"/>
      <c r="K200" s="69" t="n"/>
      <c r="L200" s="69" t="n"/>
      <c r="M200" s="69" t="n"/>
      <c r="N200" s="69" t="n"/>
      <c r="O200" s="69" t="n"/>
      <c r="P200" s="69" t="n"/>
      <c r="Q200" s="69" t="n"/>
      <c r="R200" s="69" t="n"/>
      <c r="S200" s="69" t="n"/>
      <c r="T200" s="69" t="n"/>
      <c r="U200" s="70" t="n"/>
      <c r="V200" s="68" t="n"/>
      <c r="W200" s="69" t="n"/>
      <c r="X200" s="69" t="n"/>
      <c r="Y200" s="69" t="n"/>
      <c r="Z200" s="69" t="n"/>
      <c r="AA200" s="69" t="n"/>
      <c r="AB200" s="69" t="n"/>
      <c r="AC200" s="69" t="n"/>
      <c r="AD200" s="69" t="n"/>
      <c r="AE200" s="69" t="n"/>
      <c r="AF200" s="69" t="n"/>
      <c r="AG200" s="69" t="n"/>
      <c r="AH200" s="69" t="n"/>
      <c r="AI200" s="69" t="n"/>
      <c r="AJ200" s="69" t="n"/>
      <c r="AK200" s="69" t="n"/>
      <c r="AL200" s="70" t="n"/>
      <c r="AM200" s="68" t="n"/>
      <c r="AN200" s="69" t="n"/>
      <c r="AO200" s="69" t="n"/>
      <c r="AP200" s="70" t="n"/>
      <c r="AQ200" s="68" t="n"/>
      <c r="AR200" s="69" t="n"/>
      <c r="AS200" s="69" t="n"/>
      <c r="AT200" s="73" t="n"/>
      <c r="AU200" s="7" t="n"/>
      <c r="AV200" s="85" t="n"/>
      <c r="AW200" s="69" t="n"/>
      <c r="AX200" s="69" t="n"/>
      <c r="AY200" s="69" t="n"/>
      <c r="AZ200" s="70" t="n"/>
      <c r="BA200" s="68" t="n"/>
      <c r="BB200" s="69" t="n"/>
      <c r="BC200" s="69" t="n"/>
      <c r="BD200" s="69" t="n"/>
      <c r="BE200" s="69" t="n"/>
      <c r="BF200" s="69" t="n"/>
      <c r="BG200" s="69" t="n"/>
      <c r="BH200" s="69" t="n"/>
      <c r="BI200" s="69" t="n"/>
      <c r="BJ200" s="69" t="n"/>
      <c r="BK200" s="69" t="n"/>
      <c r="BL200" s="69" t="n"/>
      <c r="BM200" s="69" t="n"/>
      <c r="BN200" s="69" t="n"/>
      <c r="BO200" s="69" t="n"/>
      <c r="BP200" s="70" t="n"/>
      <c r="BQ200" s="68" t="n"/>
      <c r="BR200" s="69" t="n"/>
      <c r="BS200" s="69" t="n"/>
      <c r="BT200" s="69" t="n"/>
      <c r="BU200" s="69" t="n"/>
      <c r="BV200" s="69" t="n"/>
      <c r="BW200" s="69" t="n"/>
      <c r="BX200" s="69" t="n"/>
      <c r="BY200" s="69" t="n"/>
      <c r="BZ200" s="69" t="n"/>
      <c r="CA200" s="69" t="n"/>
      <c r="CB200" s="69" t="n"/>
      <c r="CC200" s="69" t="n"/>
      <c r="CD200" s="69" t="n"/>
      <c r="CE200" s="69" t="n"/>
      <c r="CF200" s="69" t="n"/>
      <c r="CG200" s="70" t="n"/>
      <c r="CH200" s="68" t="n"/>
      <c r="CI200" s="69" t="n"/>
      <c r="CJ200" s="69" t="n"/>
      <c r="CK200" s="70" t="n"/>
      <c r="CL200" s="68" t="n"/>
      <c r="CM200" s="69" t="n"/>
      <c r="CN200" s="69" t="n"/>
      <c r="CO200" s="73" t="n"/>
      <c r="CP200" s="83" t="n"/>
      <c r="CQ200" s="85" t="n"/>
      <c r="CR200" s="69" t="n"/>
      <c r="CS200" s="69" t="n"/>
      <c r="CT200" s="69" t="n"/>
      <c r="CU200" s="70" t="n"/>
      <c r="CV200" s="68" t="n"/>
      <c r="CW200" s="69" t="n"/>
      <c r="CX200" s="69" t="n"/>
      <c r="CY200" s="69" t="n"/>
      <c r="CZ200" s="69" t="n"/>
      <c r="DA200" s="69" t="n"/>
      <c r="DB200" s="69" t="n"/>
      <c r="DC200" s="69" t="n"/>
      <c r="DD200" s="69" t="n"/>
      <c r="DE200" s="69" t="n"/>
      <c r="DF200" s="69" t="n"/>
      <c r="DG200" s="69" t="n"/>
      <c r="DH200" s="69" t="n"/>
      <c r="DI200" s="69" t="n"/>
      <c r="DJ200" s="69" t="n"/>
      <c r="DK200" s="70" t="n"/>
      <c r="DL200" s="68" t="n"/>
      <c r="DM200" s="69" t="n"/>
      <c r="DN200" s="69" t="n"/>
      <c r="DO200" s="69" t="n"/>
      <c r="DP200" s="69" t="n"/>
      <c r="DQ200" s="69" t="n"/>
      <c r="DR200" s="69" t="n"/>
      <c r="DS200" s="69" t="n"/>
      <c r="DT200" s="69" t="n"/>
      <c r="DU200" s="69" t="n"/>
      <c r="DV200" s="69" t="n"/>
      <c r="DW200" s="69" t="n"/>
      <c r="DX200" s="69" t="n"/>
      <c r="DY200" s="69" t="n"/>
      <c r="DZ200" s="69" t="n"/>
      <c r="EA200" s="69" t="n"/>
      <c r="EB200" s="70" t="n"/>
      <c r="EC200" s="68" t="n"/>
      <c r="ED200" s="69" t="n"/>
      <c r="EE200" s="69" t="n"/>
      <c r="EF200" s="70" t="n"/>
      <c r="EG200" s="68" t="n"/>
      <c r="EH200" s="69" t="n"/>
      <c r="EI200" s="69" t="n"/>
      <c r="EJ200" s="73" t="n"/>
      <c r="EK200" s="7" t="n"/>
      <c r="EL200" s="85" t="n"/>
      <c r="EM200" s="69" t="n"/>
      <c r="EN200" s="69" t="n"/>
      <c r="EO200" s="69" t="n"/>
      <c r="EP200" s="70" t="n"/>
      <c r="EQ200" s="68" t="n"/>
      <c r="ER200" s="69" t="n"/>
      <c r="ES200" s="69" t="n"/>
      <c r="ET200" s="69" t="n"/>
      <c r="EU200" s="69" t="n"/>
      <c r="EV200" s="69" t="n"/>
      <c r="EW200" s="69" t="n"/>
      <c r="EX200" s="69" t="n"/>
      <c r="EY200" s="69" t="n"/>
      <c r="EZ200" s="69" t="n"/>
      <c r="FA200" s="69" t="n"/>
      <c r="FB200" s="69" t="n"/>
      <c r="FC200" s="69" t="n"/>
      <c r="FD200" s="69" t="n"/>
      <c r="FE200" s="69" t="n"/>
      <c r="FF200" s="70" t="n"/>
      <c r="FG200" s="68" t="n"/>
      <c r="FH200" s="69" t="n"/>
      <c r="FI200" s="69" t="n"/>
      <c r="FJ200" s="69" t="n"/>
      <c r="FK200" s="69" t="n"/>
      <c r="FL200" s="69" t="n"/>
      <c r="FM200" s="69" t="n"/>
      <c r="FN200" s="69" t="n"/>
      <c r="FO200" s="69" t="n"/>
      <c r="FP200" s="69" t="n"/>
      <c r="FQ200" s="69" t="n"/>
      <c r="FR200" s="69" t="n"/>
      <c r="FS200" s="69" t="n"/>
      <c r="FT200" s="69" t="n"/>
      <c r="FU200" s="69" t="n"/>
      <c r="FV200" s="69" t="n"/>
      <c r="FW200" s="70" t="n"/>
      <c r="FX200" s="68" t="n"/>
      <c r="FY200" s="69" t="n"/>
      <c r="FZ200" s="69" t="n"/>
      <c r="GA200" s="70" t="n"/>
      <c r="GB200" s="68" t="n"/>
      <c r="GC200" s="69" t="n"/>
      <c r="GD200" s="69" t="n"/>
      <c r="GE200" s="73" t="n"/>
      <c r="GF200" s="83" t="n"/>
      <c r="GG200" s="83" t="n"/>
      <c r="GH200" s="83" t="n"/>
    </row>
    <row r="201">
      <c r="A201" s="92" t="inlineStr">
        <is>
          <t>Flexibility Duration</t>
        </is>
      </c>
      <c r="B201" s="80" t="n"/>
      <c r="C201" s="80" t="n"/>
      <c r="D201" s="80" t="n"/>
      <c r="E201" s="81" t="n"/>
      <c r="F201" s="61" t="n"/>
      <c r="G201" s="80" t="n"/>
      <c r="H201" s="80" t="n"/>
      <c r="I201" s="80" t="n"/>
      <c r="J201" s="80" t="n"/>
      <c r="K201" s="80" t="n"/>
      <c r="L201" s="80" t="n"/>
      <c r="M201" s="80" t="n"/>
      <c r="N201" s="80" t="n"/>
      <c r="O201" s="80" t="n"/>
      <c r="P201" s="80" t="n"/>
      <c r="Q201" s="80" t="n"/>
      <c r="R201" s="80" t="n"/>
      <c r="S201" s="80" t="n"/>
      <c r="T201" s="80" t="n"/>
      <c r="U201" s="81" t="n"/>
      <c r="V201" s="61" t="n"/>
      <c r="W201" s="80" t="n"/>
      <c r="X201" s="80" t="n"/>
      <c r="Y201" s="80" t="n"/>
      <c r="Z201" s="80" t="n"/>
      <c r="AA201" s="80" t="n"/>
      <c r="AB201" s="80" t="n"/>
      <c r="AC201" s="80" t="n"/>
      <c r="AD201" s="80" t="n"/>
      <c r="AE201" s="80" t="n"/>
      <c r="AF201" s="80" t="n"/>
      <c r="AG201" s="80" t="n"/>
      <c r="AH201" s="80" t="n"/>
      <c r="AI201" s="80" t="n"/>
      <c r="AJ201" s="80" t="n"/>
      <c r="AK201" s="80" t="n"/>
      <c r="AL201" s="81" t="n"/>
      <c r="AM201" s="93" t="n"/>
      <c r="AN201" s="80" t="n"/>
      <c r="AO201" s="80" t="n"/>
      <c r="AP201" s="81" t="n"/>
      <c r="AQ201" s="94" t="n"/>
      <c r="AR201" s="80" t="n"/>
      <c r="AS201" s="80" t="n"/>
      <c r="AT201" s="87" t="n"/>
      <c r="AU201" s="7" t="n"/>
      <c r="AV201" s="92" t="inlineStr">
        <is>
          <t>Flexibility Duration</t>
        </is>
      </c>
      <c r="AW201" s="80" t="n"/>
      <c r="AX201" s="80" t="n"/>
      <c r="AY201" s="80" t="n"/>
      <c r="AZ201" s="81" t="n"/>
      <c r="BA201" s="61" t="n"/>
      <c r="BB201" s="80" t="n"/>
      <c r="BC201" s="80" t="n"/>
      <c r="BD201" s="80" t="n"/>
      <c r="BE201" s="80" t="n"/>
      <c r="BF201" s="80" t="n"/>
      <c r="BG201" s="80" t="n"/>
      <c r="BH201" s="80" t="n"/>
      <c r="BI201" s="80" t="n"/>
      <c r="BJ201" s="80" t="n"/>
      <c r="BK201" s="80" t="n"/>
      <c r="BL201" s="80" t="n"/>
      <c r="BM201" s="80" t="n"/>
      <c r="BN201" s="80" t="n"/>
      <c r="BO201" s="80" t="n"/>
      <c r="BP201" s="81" t="n"/>
      <c r="BQ201" s="61" t="n"/>
      <c r="BR201" s="80" t="n"/>
      <c r="BS201" s="80" t="n"/>
      <c r="BT201" s="80" t="n"/>
      <c r="BU201" s="80" t="n"/>
      <c r="BV201" s="80" t="n"/>
      <c r="BW201" s="80" t="n"/>
      <c r="BX201" s="80" t="n"/>
      <c r="BY201" s="80" t="n"/>
      <c r="BZ201" s="80" t="n"/>
      <c r="CA201" s="80" t="n"/>
      <c r="CB201" s="80" t="n"/>
      <c r="CC201" s="80" t="n"/>
      <c r="CD201" s="80" t="n"/>
      <c r="CE201" s="80" t="n"/>
      <c r="CF201" s="80" t="n"/>
      <c r="CG201" s="81" t="n"/>
      <c r="CH201" s="93" t="n"/>
      <c r="CI201" s="80" t="n"/>
      <c r="CJ201" s="80" t="n"/>
      <c r="CK201" s="81" t="n"/>
      <c r="CL201" s="94" t="n"/>
      <c r="CM201" s="80" t="n"/>
      <c r="CN201" s="80" t="n"/>
      <c r="CO201" s="87" t="n"/>
      <c r="CP201" s="83" t="n"/>
      <c r="CQ201" s="92" t="inlineStr">
        <is>
          <t>Flexibility Duration</t>
        </is>
      </c>
      <c r="CR201" s="80" t="n"/>
      <c r="CS201" s="80" t="n"/>
      <c r="CT201" s="80" t="n"/>
      <c r="CU201" s="81" t="n"/>
      <c r="CV201" s="61" t="n"/>
      <c r="CW201" s="80" t="n"/>
      <c r="CX201" s="80" t="n"/>
      <c r="CY201" s="80" t="n"/>
      <c r="CZ201" s="80" t="n"/>
      <c r="DA201" s="80" t="n"/>
      <c r="DB201" s="80" t="n"/>
      <c r="DC201" s="80" t="n"/>
      <c r="DD201" s="80" t="n"/>
      <c r="DE201" s="80" t="n"/>
      <c r="DF201" s="80" t="n"/>
      <c r="DG201" s="80" t="n"/>
      <c r="DH201" s="80" t="n"/>
      <c r="DI201" s="80" t="n"/>
      <c r="DJ201" s="80" t="n"/>
      <c r="DK201" s="81" t="n"/>
      <c r="DL201" s="61" t="n"/>
      <c r="DM201" s="80" t="n"/>
      <c r="DN201" s="80" t="n"/>
      <c r="DO201" s="80" t="n"/>
      <c r="DP201" s="80" t="n"/>
      <c r="DQ201" s="80" t="n"/>
      <c r="DR201" s="80" t="n"/>
      <c r="DS201" s="80" t="n"/>
      <c r="DT201" s="80" t="n"/>
      <c r="DU201" s="80" t="n"/>
      <c r="DV201" s="80" t="n"/>
      <c r="DW201" s="80" t="n"/>
      <c r="DX201" s="80" t="n"/>
      <c r="DY201" s="80" t="n"/>
      <c r="DZ201" s="80" t="n"/>
      <c r="EA201" s="80" t="n"/>
      <c r="EB201" s="81" t="n"/>
      <c r="EC201" s="93" t="n"/>
      <c r="ED201" s="80" t="n"/>
      <c r="EE201" s="80" t="n"/>
      <c r="EF201" s="81" t="n"/>
      <c r="EG201" s="94" t="n"/>
      <c r="EH201" s="80" t="n"/>
      <c r="EI201" s="80" t="n"/>
      <c r="EJ201" s="87" t="n"/>
      <c r="EK201" s="7" t="n"/>
      <c r="EL201" s="92" t="inlineStr">
        <is>
          <t>Flexibility Duration</t>
        </is>
      </c>
      <c r="EM201" s="80" t="n"/>
      <c r="EN201" s="80" t="n"/>
      <c r="EO201" s="80" t="n"/>
      <c r="EP201" s="81" t="n"/>
      <c r="EQ201" s="61" t="n"/>
      <c r="ER201" s="80" t="n"/>
      <c r="ES201" s="80" t="n"/>
      <c r="ET201" s="80" t="n"/>
      <c r="EU201" s="80" t="n"/>
      <c r="EV201" s="80" t="n"/>
      <c r="EW201" s="80" t="n"/>
      <c r="EX201" s="80" t="n"/>
      <c r="EY201" s="80" t="n"/>
      <c r="EZ201" s="80" t="n"/>
      <c r="FA201" s="80" t="n"/>
      <c r="FB201" s="80" t="n"/>
      <c r="FC201" s="80" t="n"/>
      <c r="FD201" s="80" t="n"/>
      <c r="FE201" s="80" t="n"/>
      <c r="FF201" s="81" t="n"/>
      <c r="FG201" s="61" t="n"/>
      <c r="FH201" s="80" t="n"/>
      <c r="FI201" s="80" t="n"/>
      <c r="FJ201" s="80" t="n"/>
      <c r="FK201" s="80" t="n"/>
      <c r="FL201" s="80" t="n"/>
      <c r="FM201" s="80" t="n"/>
      <c r="FN201" s="80" t="n"/>
      <c r="FO201" s="80" t="n"/>
      <c r="FP201" s="80" t="n"/>
      <c r="FQ201" s="80" t="n"/>
      <c r="FR201" s="80" t="n"/>
      <c r="FS201" s="80" t="n"/>
      <c r="FT201" s="80" t="n"/>
      <c r="FU201" s="80" t="n"/>
      <c r="FV201" s="80" t="n"/>
      <c r="FW201" s="81" t="n"/>
      <c r="FX201" s="93" t="n"/>
      <c r="FY201" s="80" t="n"/>
      <c r="FZ201" s="80" t="n"/>
      <c r="GA201" s="81" t="n"/>
      <c r="GB201" s="94" t="n"/>
      <c r="GC201" s="80" t="n"/>
      <c r="GD201" s="80" t="n"/>
      <c r="GE201" s="87" t="n"/>
      <c r="GF201" s="83" t="n"/>
      <c r="GG201" s="83" t="n"/>
      <c r="GH201" s="83" t="n"/>
    </row>
    <row r="202">
      <c r="A202" s="85" t="n"/>
      <c r="B202" s="69" t="n"/>
      <c r="C202" s="69" t="n"/>
      <c r="D202" s="69" t="n"/>
      <c r="E202" s="70" t="n"/>
      <c r="F202" s="68" t="n"/>
      <c r="G202" s="69" t="n"/>
      <c r="H202" s="69" t="n"/>
      <c r="I202" s="69" t="n"/>
      <c r="J202" s="69" t="n"/>
      <c r="K202" s="69" t="n"/>
      <c r="L202" s="69" t="n"/>
      <c r="M202" s="69" t="n"/>
      <c r="N202" s="69" t="n"/>
      <c r="O202" s="69" t="n"/>
      <c r="P202" s="69" t="n"/>
      <c r="Q202" s="69" t="n"/>
      <c r="R202" s="69" t="n"/>
      <c r="S202" s="69" t="n"/>
      <c r="T202" s="69" t="n"/>
      <c r="U202" s="70" t="n"/>
      <c r="V202" s="68" t="n"/>
      <c r="W202" s="69" t="n"/>
      <c r="X202" s="69" t="n"/>
      <c r="Y202" s="69" t="n"/>
      <c r="Z202" s="69" t="n"/>
      <c r="AA202" s="69" t="n"/>
      <c r="AB202" s="69" t="n"/>
      <c r="AC202" s="69" t="n"/>
      <c r="AD202" s="69" t="n"/>
      <c r="AE202" s="69" t="n"/>
      <c r="AF202" s="69" t="n"/>
      <c r="AG202" s="69" t="n"/>
      <c r="AH202" s="69" t="n"/>
      <c r="AI202" s="69" t="n"/>
      <c r="AJ202" s="69" t="n"/>
      <c r="AK202" s="69" t="n"/>
      <c r="AL202" s="70" t="n"/>
      <c r="AM202" s="68" t="n"/>
      <c r="AN202" s="69" t="n"/>
      <c r="AO202" s="69" t="n"/>
      <c r="AP202" s="70" t="n"/>
      <c r="AQ202" s="68" t="n"/>
      <c r="AR202" s="69" t="n"/>
      <c r="AS202" s="69" t="n"/>
      <c r="AT202" s="73" t="n"/>
      <c r="AU202" s="7" t="n"/>
      <c r="AV202" s="85" t="n"/>
      <c r="AW202" s="69" t="n"/>
      <c r="AX202" s="69" t="n"/>
      <c r="AY202" s="69" t="n"/>
      <c r="AZ202" s="70" t="n"/>
      <c r="BA202" s="68" t="n"/>
      <c r="BB202" s="69" t="n"/>
      <c r="BC202" s="69" t="n"/>
      <c r="BD202" s="69" t="n"/>
      <c r="BE202" s="69" t="n"/>
      <c r="BF202" s="69" t="n"/>
      <c r="BG202" s="69" t="n"/>
      <c r="BH202" s="69" t="n"/>
      <c r="BI202" s="69" t="n"/>
      <c r="BJ202" s="69" t="n"/>
      <c r="BK202" s="69" t="n"/>
      <c r="BL202" s="69" t="n"/>
      <c r="BM202" s="69" t="n"/>
      <c r="BN202" s="69" t="n"/>
      <c r="BO202" s="69" t="n"/>
      <c r="BP202" s="70" t="n"/>
      <c r="BQ202" s="68" t="n"/>
      <c r="BR202" s="69" t="n"/>
      <c r="BS202" s="69" t="n"/>
      <c r="BT202" s="69" t="n"/>
      <c r="BU202" s="69" t="n"/>
      <c r="BV202" s="69" t="n"/>
      <c r="BW202" s="69" t="n"/>
      <c r="BX202" s="69" t="n"/>
      <c r="BY202" s="69" t="n"/>
      <c r="BZ202" s="69" t="n"/>
      <c r="CA202" s="69" t="n"/>
      <c r="CB202" s="69" t="n"/>
      <c r="CC202" s="69" t="n"/>
      <c r="CD202" s="69" t="n"/>
      <c r="CE202" s="69" t="n"/>
      <c r="CF202" s="69" t="n"/>
      <c r="CG202" s="70" t="n"/>
      <c r="CH202" s="68" t="n"/>
      <c r="CI202" s="69" t="n"/>
      <c r="CJ202" s="69" t="n"/>
      <c r="CK202" s="70" t="n"/>
      <c r="CL202" s="68" t="n"/>
      <c r="CM202" s="69" t="n"/>
      <c r="CN202" s="69" t="n"/>
      <c r="CO202" s="73" t="n"/>
      <c r="CP202" s="83" t="n"/>
      <c r="CQ202" s="85" t="n"/>
      <c r="CR202" s="69" t="n"/>
      <c r="CS202" s="69" t="n"/>
      <c r="CT202" s="69" t="n"/>
      <c r="CU202" s="70" t="n"/>
      <c r="CV202" s="68" t="n"/>
      <c r="CW202" s="69" t="n"/>
      <c r="CX202" s="69" t="n"/>
      <c r="CY202" s="69" t="n"/>
      <c r="CZ202" s="69" t="n"/>
      <c r="DA202" s="69" t="n"/>
      <c r="DB202" s="69" t="n"/>
      <c r="DC202" s="69" t="n"/>
      <c r="DD202" s="69" t="n"/>
      <c r="DE202" s="69" t="n"/>
      <c r="DF202" s="69" t="n"/>
      <c r="DG202" s="69" t="n"/>
      <c r="DH202" s="69" t="n"/>
      <c r="DI202" s="69" t="n"/>
      <c r="DJ202" s="69" t="n"/>
      <c r="DK202" s="70" t="n"/>
      <c r="DL202" s="68" t="n"/>
      <c r="DM202" s="69" t="n"/>
      <c r="DN202" s="69" t="n"/>
      <c r="DO202" s="69" t="n"/>
      <c r="DP202" s="69" t="n"/>
      <c r="DQ202" s="69" t="n"/>
      <c r="DR202" s="69" t="n"/>
      <c r="DS202" s="69" t="n"/>
      <c r="DT202" s="69" t="n"/>
      <c r="DU202" s="69" t="n"/>
      <c r="DV202" s="69" t="n"/>
      <c r="DW202" s="69" t="n"/>
      <c r="DX202" s="69" t="n"/>
      <c r="DY202" s="69" t="n"/>
      <c r="DZ202" s="69" t="n"/>
      <c r="EA202" s="69" t="n"/>
      <c r="EB202" s="70" t="n"/>
      <c r="EC202" s="68" t="n"/>
      <c r="ED202" s="69" t="n"/>
      <c r="EE202" s="69" t="n"/>
      <c r="EF202" s="70" t="n"/>
      <c r="EG202" s="68" t="n"/>
      <c r="EH202" s="69" t="n"/>
      <c r="EI202" s="69" t="n"/>
      <c r="EJ202" s="73" t="n"/>
      <c r="EK202" s="7" t="n"/>
      <c r="EL202" s="85" t="n"/>
      <c r="EM202" s="69" t="n"/>
      <c r="EN202" s="69" t="n"/>
      <c r="EO202" s="69" t="n"/>
      <c r="EP202" s="70" t="n"/>
      <c r="EQ202" s="68" t="n"/>
      <c r="ER202" s="69" t="n"/>
      <c r="ES202" s="69" t="n"/>
      <c r="ET202" s="69" t="n"/>
      <c r="EU202" s="69" t="n"/>
      <c r="EV202" s="69" t="n"/>
      <c r="EW202" s="69" t="n"/>
      <c r="EX202" s="69" t="n"/>
      <c r="EY202" s="69" t="n"/>
      <c r="EZ202" s="69" t="n"/>
      <c r="FA202" s="69" t="n"/>
      <c r="FB202" s="69" t="n"/>
      <c r="FC202" s="69" t="n"/>
      <c r="FD202" s="69" t="n"/>
      <c r="FE202" s="69" t="n"/>
      <c r="FF202" s="70" t="n"/>
      <c r="FG202" s="68" t="n"/>
      <c r="FH202" s="69" t="n"/>
      <c r="FI202" s="69" t="n"/>
      <c r="FJ202" s="69" t="n"/>
      <c r="FK202" s="69" t="n"/>
      <c r="FL202" s="69" t="n"/>
      <c r="FM202" s="69" t="n"/>
      <c r="FN202" s="69" t="n"/>
      <c r="FO202" s="69" t="n"/>
      <c r="FP202" s="69" t="n"/>
      <c r="FQ202" s="69" t="n"/>
      <c r="FR202" s="69" t="n"/>
      <c r="FS202" s="69" t="n"/>
      <c r="FT202" s="69" t="n"/>
      <c r="FU202" s="69" t="n"/>
      <c r="FV202" s="69" t="n"/>
      <c r="FW202" s="70" t="n"/>
      <c r="FX202" s="68" t="n"/>
      <c r="FY202" s="69" t="n"/>
      <c r="FZ202" s="69" t="n"/>
      <c r="GA202" s="70" t="n"/>
      <c r="GB202" s="68" t="n"/>
      <c r="GC202" s="69" t="n"/>
      <c r="GD202" s="69" t="n"/>
      <c r="GE202" s="73" t="n"/>
      <c r="GF202" s="83" t="n"/>
      <c r="GG202" s="83" t="n"/>
      <c r="GH202" s="83" t="n"/>
    </row>
    <row r="203" ht="12.75" customHeight="1">
      <c r="A203" s="92" t="inlineStr">
        <is>
          <t>shifts / week</t>
        </is>
      </c>
      <c r="B203" s="39" t="n"/>
      <c r="C203" s="39" t="n"/>
      <c r="D203" s="39" t="n"/>
      <c r="E203" s="40" t="n"/>
      <c r="F203" s="93" t="n"/>
      <c r="G203" s="39" t="n"/>
      <c r="H203" s="39" t="n"/>
      <c r="I203" s="39" t="n"/>
      <c r="J203" s="39" t="n"/>
      <c r="K203" s="39" t="n"/>
      <c r="L203" s="39" t="n"/>
      <c r="M203" s="39" t="n"/>
      <c r="N203" s="39" t="n"/>
      <c r="O203" s="39" t="n"/>
      <c r="P203" s="39" t="n"/>
      <c r="Q203" s="39" t="n"/>
      <c r="R203" s="39" t="n"/>
      <c r="S203" s="39" t="n"/>
      <c r="T203" s="39" t="n"/>
      <c r="U203" s="40" t="n"/>
      <c r="V203" s="61" t="n"/>
      <c r="W203" s="39" t="n"/>
      <c r="X203" s="39" t="n"/>
      <c r="Y203" s="39" t="n"/>
      <c r="Z203" s="39" t="n"/>
      <c r="AA203" s="39" t="n"/>
      <c r="AB203" s="39" t="n"/>
      <c r="AC203" s="39" t="n"/>
      <c r="AD203" s="39" t="n"/>
      <c r="AE203" s="39" t="n"/>
      <c r="AF203" s="39" t="n"/>
      <c r="AG203" s="39" t="n"/>
      <c r="AH203" s="39" t="n"/>
      <c r="AI203" s="39" t="n"/>
      <c r="AJ203" s="39" t="n"/>
      <c r="AK203" s="39" t="n"/>
      <c r="AL203" s="40" t="n"/>
      <c r="AM203" s="76" t="n"/>
      <c r="AN203" s="39" t="n"/>
      <c r="AO203" s="39" t="n"/>
      <c r="AP203" s="40" t="n"/>
      <c r="AQ203" s="77" t="n"/>
      <c r="AR203" s="39" t="n"/>
      <c r="AS203" s="39" t="n"/>
      <c r="AT203" s="78" t="n"/>
      <c r="AU203" s="7" t="n"/>
      <c r="AV203" s="92" t="inlineStr">
        <is>
          <t>shifts / week</t>
        </is>
      </c>
      <c r="AW203" s="39" t="n"/>
      <c r="AX203" s="39" t="n"/>
      <c r="AY203" s="39" t="n"/>
      <c r="AZ203" s="40" t="n"/>
      <c r="BA203" s="93" t="n"/>
      <c r="BB203" s="39" t="n"/>
      <c r="BC203" s="39" t="n"/>
      <c r="BD203" s="39" t="n"/>
      <c r="BE203" s="39" t="n"/>
      <c r="BF203" s="39" t="n"/>
      <c r="BG203" s="39" t="n"/>
      <c r="BH203" s="39" t="n"/>
      <c r="BI203" s="39" t="n"/>
      <c r="BJ203" s="39" t="n"/>
      <c r="BK203" s="39" t="n"/>
      <c r="BL203" s="39" t="n"/>
      <c r="BM203" s="39" t="n"/>
      <c r="BN203" s="39" t="n"/>
      <c r="BO203" s="39" t="n"/>
      <c r="BP203" s="40" t="n"/>
      <c r="BQ203" s="61" t="n"/>
      <c r="BR203" s="39" t="n"/>
      <c r="BS203" s="39" t="n"/>
      <c r="BT203" s="39" t="n"/>
      <c r="BU203" s="39" t="n"/>
      <c r="BV203" s="39" t="n"/>
      <c r="BW203" s="39" t="n"/>
      <c r="BX203" s="39" t="n"/>
      <c r="BY203" s="39" t="n"/>
      <c r="BZ203" s="39" t="n"/>
      <c r="CA203" s="39" t="n"/>
      <c r="CB203" s="39" t="n"/>
      <c r="CC203" s="39" t="n"/>
      <c r="CD203" s="39" t="n"/>
      <c r="CE203" s="39" t="n"/>
      <c r="CF203" s="39" t="n"/>
      <c r="CG203" s="40" t="n"/>
      <c r="CH203" s="76" t="n"/>
      <c r="CI203" s="39" t="n"/>
      <c r="CJ203" s="39" t="n"/>
      <c r="CK203" s="40" t="n"/>
      <c r="CL203" s="77" t="n"/>
      <c r="CM203" s="39" t="n"/>
      <c r="CN203" s="39" t="n"/>
      <c r="CO203" s="78" t="n"/>
      <c r="CP203" s="83" t="n"/>
      <c r="CQ203" s="92" t="inlineStr">
        <is>
          <t>shifts / week</t>
        </is>
      </c>
      <c r="CR203" s="39" t="n"/>
      <c r="CS203" s="39" t="n"/>
      <c r="CT203" s="39" t="n"/>
      <c r="CU203" s="40" t="n"/>
      <c r="CV203" s="93" t="n"/>
      <c r="CW203" s="39" t="n"/>
      <c r="CX203" s="39" t="n"/>
      <c r="CY203" s="39" t="n"/>
      <c r="CZ203" s="39" t="n"/>
      <c r="DA203" s="39" t="n"/>
      <c r="DB203" s="39" t="n"/>
      <c r="DC203" s="39" t="n"/>
      <c r="DD203" s="39" t="n"/>
      <c r="DE203" s="39" t="n"/>
      <c r="DF203" s="39" t="n"/>
      <c r="DG203" s="39" t="n"/>
      <c r="DH203" s="39" t="n"/>
      <c r="DI203" s="39" t="n"/>
      <c r="DJ203" s="39" t="n"/>
      <c r="DK203" s="40" t="n"/>
      <c r="DL203" s="61" t="n"/>
      <c r="DM203" s="39" t="n"/>
      <c r="DN203" s="39" t="n"/>
      <c r="DO203" s="39" t="n"/>
      <c r="DP203" s="39" t="n"/>
      <c r="DQ203" s="39" t="n"/>
      <c r="DR203" s="39" t="n"/>
      <c r="DS203" s="39" t="n"/>
      <c r="DT203" s="39" t="n"/>
      <c r="DU203" s="39" t="n"/>
      <c r="DV203" s="39" t="n"/>
      <c r="DW203" s="39" t="n"/>
      <c r="DX203" s="39" t="n"/>
      <c r="DY203" s="39" t="n"/>
      <c r="DZ203" s="39" t="n"/>
      <c r="EA203" s="39" t="n"/>
      <c r="EB203" s="40" t="n"/>
      <c r="EC203" s="76" t="n"/>
      <c r="ED203" s="39" t="n"/>
      <c r="EE203" s="39" t="n"/>
      <c r="EF203" s="40" t="n"/>
      <c r="EG203" s="77" t="n"/>
      <c r="EH203" s="39" t="n"/>
      <c r="EI203" s="39" t="n"/>
      <c r="EJ203" s="78" t="n"/>
      <c r="EK203" s="7" t="n"/>
      <c r="EL203" s="92" t="inlineStr">
        <is>
          <t>shifts / week</t>
        </is>
      </c>
      <c r="EM203" s="39" t="n"/>
      <c r="EN203" s="39" t="n"/>
      <c r="EO203" s="39" t="n"/>
      <c r="EP203" s="40" t="n"/>
      <c r="EQ203" s="93" t="n"/>
      <c r="ER203" s="39" t="n"/>
      <c r="ES203" s="39" t="n"/>
      <c r="ET203" s="39" t="n"/>
      <c r="EU203" s="39" t="n"/>
      <c r="EV203" s="39" t="n"/>
      <c r="EW203" s="39" t="n"/>
      <c r="EX203" s="39" t="n"/>
      <c r="EY203" s="39" t="n"/>
      <c r="EZ203" s="39" t="n"/>
      <c r="FA203" s="39" t="n"/>
      <c r="FB203" s="39" t="n"/>
      <c r="FC203" s="39" t="n"/>
      <c r="FD203" s="39" t="n"/>
      <c r="FE203" s="39" t="n"/>
      <c r="FF203" s="40" t="n"/>
      <c r="FG203" s="61" t="n"/>
      <c r="FH203" s="39" t="n"/>
      <c r="FI203" s="39" t="n"/>
      <c r="FJ203" s="39" t="n"/>
      <c r="FK203" s="39" t="n"/>
      <c r="FL203" s="39" t="n"/>
      <c r="FM203" s="39" t="n"/>
      <c r="FN203" s="39" t="n"/>
      <c r="FO203" s="39" t="n"/>
      <c r="FP203" s="39" t="n"/>
      <c r="FQ203" s="39" t="n"/>
      <c r="FR203" s="39" t="n"/>
      <c r="FS203" s="39" t="n"/>
      <c r="FT203" s="39" t="n"/>
      <c r="FU203" s="39" t="n"/>
      <c r="FV203" s="39" t="n"/>
      <c r="FW203" s="40" t="n"/>
      <c r="FX203" s="76" t="n"/>
      <c r="FY203" s="39" t="n"/>
      <c r="FZ203" s="39" t="n"/>
      <c r="GA203" s="40" t="n"/>
      <c r="GB203" s="77" t="n"/>
      <c r="GC203" s="39" t="n"/>
      <c r="GD203" s="39" t="n"/>
      <c r="GE203" s="78" t="n"/>
      <c r="GF203" s="83" t="n"/>
      <c r="GG203" s="83" t="n"/>
      <c r="GH203" s="83" t="n"/>
    </row>
    <row r="204">
      <c r="A204" s="92" t="inlineStr">
        <is>
          <t>weeks / year</t>
        </is>
      </c>
      <c r="B204" s="39" t="n"/>
      <c r="C204" s="39" t="n"/>
      <c r="D204" s="39" t="n"/>
      <c r="E204" s="40" t="n"/>
      <c r="F204" s="93" t="n"/>
      <c r="G204" s="39" t="n"/>
      <c r="H204" s="39" t="n"/>
      <c r="I204" s="39" t="n"/>
      <c r="J204" s="39" t="n"/>
      <c r="K204" s="39" t="n"/>
      <c r="L204" s="39" t="n"/>
      <c r="M204" s="39" t="n"/>
      <c r="N204" s="39" t="n"/>
      <c r="O204" s="39" t="n"/>
      <c r="P204" s="39" t="n"/>
      <c r="Q204" s="39" t="n"/>
      <c r="R204" s="39" t="n"/>
      <c r="S204" s="39" t="n"/>
      <c r="T204" s="39" t="n"/>
      <c r="U204" s="40" t="n"/>
      <c r="V204" s="61" t="n"/>
      <c r="W204" s="39" t="n"/>
      <c r="X204" s="39" t="n"/>
      <c r="Y204" s="39" t="n"/>
      <c r="Z204" s="39" t="n"/>
      <c r="AA204" s="39" t="n"/>
      <c r="AB204" s="39" t="n"/>
      <c r="AC204" s="39" t="n"/>
      <c r="AD204" s="39" t="n"/>
      <c r="AE204" s="39" t="n"/>
      <c r="AF204" s="39" t="n"/>
      <c r="AG204" s="39" t="n"/>
      <c r="AH204" s="39" t="n"/>
      <c r="AI204" s="39" t="n"/>
      <c r="AJ204" s="39" t="n"/>
      <c r="AK204" s="39" t="n"/>
      <c r="AL204" s="40" t="n"/>
      <c r="AM204" s="76" t="n"/>
      <c r="AN204" s="39" t="n"/>
      <c r="AO204" s="39" t="n"/>
      <c r="AP204" s="40" t="n"/>
      <c r="AQ204" s="77" t="n"/>
      <c r="AR204" s="39" t="n"/>
      <c r="AS204" s="39" t="n"/>
      <c r="AT204" s="78" t="n"/>
      <c r="AU204" s="7" t="n"/>
      <c r="AV204" s="92" t="inlineStr">
        <is>
          <t>weeks / year</t>
        </is>
      </c>
      <c r="AW204" s="39" t="n"/>
      <c r="AX204" s="39" t="n"/>
      <c r="AY204" s="39" t="n"/>
      <c r="AZ204" s="40" t="n"/>
      <c r="BA204" s="93" t="n"/>
      <c r="BB204" s="39" t="n"/>
      <c r="BC204" s="39" t="n"/>
      <c r="BD204" s="39" t="n"/>
      <c r="BE204" s="39" t="n"/>
      <c r="BF204" s="39" t="n"/>
      <c r="BG204" s="39" t="n"/>
      <c r="BH204" s="39" t="n"/>
      <c r="BI204" s="39" t="n"/>
      <c r="BJ204" s="39" t="n"/>
      <c r="BK204" s="39" t="n"/>
      <c r="BL204" s="39" t="n"/>
      <c r="BM204" s="39" t="n"/>
      <c r="BN204" s="39" t="n"/>
      <c r="BO204" s="39" t="n"/>
      <c r="BP204" s="40" t="n"/>
      <c r="BQ204" s="61" t="n"/>
      <c r="BR204" s="39" t="n"/>
      <c r="BS204" s="39" t="n"/>
      <c r="BT204" s="39" t="n"/>
      <c r="BU204" s="39" t="n"/>
      <c r="BV204" s="39" t="n"/>
      <c r="BW204" s="39" t="n"/>
      <c r="BX204" s="39" t="n"/>
      <c r="BY204" s="39" t="n"/>
      <c r="BZ204" s="39" t="n"/>
      <c r="CA204" s="39" t="n"/>
      <c r="CB204" s="39" t="n"/>
      <c r="CC204" s="39" t="n"/>
      <c r="CD204" s="39" t="n"/>
      <c r="CE204" s="39" t="n"/>
      <c r="CF204" s="39" t="n"/>
      <c r="CG204" s="40" t="n"/>
      <c r="CH204" s="76" t="n"/>
      <c r="CI204" s="39" t="n"/>
      <c r="CJ204" s="39" t="n"/>
      <c r="CK204" s="40" t="n"/>
      <c r="CL204" s="77" t="n"/>
      <c r="CM204" s="39" t="n"/>
      <c r="CN204" s="39" t="n"/>
      <c r="CO204" s="78" t="n"/>
      <c r="CP204" s="83" t="n"/>
      <c r="CQ204" s="92" t="inlineStr">
        <is>
          <t>weeks / year</t>
        </is>
      </c>
      <c r="CR204" s="39" t="n"/>
      <c r="CS204" s="39" t="n"/>
      <c r="CT204" s="39" t="n"/>
      <c r="CU204" s="40" t="n"/>
      <c r="CV204" s="93" t="n"/>
      <c r="CW204" s="39" t="n"/>
      <c r="CX204" s="39" t="n"/>
      <c r="CY204" s="39" t="n"/>
      <c r="CZ204" s="39" t="n"/>
      <c r="DA204" s="39" t="n"/>
      <c r="DB204" s="39" t="n"/>
      <c r="DC204" s="39" t="n"/>
      <c r="DD204" s="39" t="n"/>
      <c r="DE204" s="39" t="n"/>
      <c r="DF204" s="39" t="n"/>
      <c r="DG204" s="39" t="n"/>
      <c r="DH204" s="39" t="n"/>
      <c r="DI204" s="39" t="n"/>
      <c r="DJ204" s="39" t="n"/>
      <c r="DK204" s="40" t="n"/>
      <c r="DL204" s="61" t="n"/>
      <c r="DM204" s="39" t="n"/>
      <c r="DN204" s="39" t="n"/>
      <c r="DO204" s="39" t="n"/>
      <c r="DP204" s="39" t="n"/>
      <c r="DQ204" s="39" t="n"/>
      <c r="DR204" s="39" t="n"/>
      <c r="DS204" s="39" t="n"/>
      <c r="DT204" s="39" t="n"/>
      <c r="DU204" s="39" t="n"/>
      <c r="DV204" s="39" t="n"/>
      <c r="DW204" s="39" t="n"/>
      <c r="DX204" s="39" t="n"/>
      <c r="DY204" s="39" t="n"/>
      <c r="DZ204" s="39" t="n"/>
      <c r="EA204" s="39" t="n"/>
      <c r="EB204" s="40" t="n"/>
      <c r="EC204" s="76" t="n"/>
      <c r="ED204" s="39" t="n"/>
      <c r="EE204" s="39" t="n"/>
      <c r="EF204" s="40" t="n"/>
      <c r="EG204" s="77" t="n"/>
      <c r="EH204" s="39" t="n"/>
      <c r="EI204" s="39" t="n"/>
      <c r="EJ204" s="78" t="n"/>
      <c r="EK204" s="7" t="n"/>
      <c r="EL204" s="92" t="inlineStr">
        <is>
          <t>weeks / year</t>
        </is>
      </c>
      <c r="EM204" s="39" t="n"/>
      <c r="EN204" s="39" t="n"/>
      <c r="EO204" s="39" t="n"/>
      <c r="EP204" s="40" t="n"/>
      <c r="EQ204" s="93" t="n"/>
      <c r="ER204" s="39" t="n"/>
      <c r="ES204" s="39" t="n"/>
      <c r="ET204" s="39" t="n"/>
      <c r="EU204" s="39" t="n"/>
      <c r="EV204" s="39" t="n"/>
      <c r="EW204" s="39" t="n"/>
      <c r="EX204" s="39" t="n"/>
      <c r="EY204" s="39" t="n"/>
      <c r="EZ204" s="39" t="n"/>
      <c r="FA204" s="39" t="n"/>
      <c r="FB204" s="39" t="n"/>
      <c r="FC204" s="39" t="n"/>
      <c r="FD204" s="39" t="n"/>
      <c r="FE204" s="39" t="n"/>
      <c r="FF204" s="40" t="n"/>
      <c r="FG204" s="61" t="n"/>
      <c r="FH204" s="39" t="n"/>
      <c r="FI204" s="39" t="n"/>
      <c r="FJ204" s="39" t="n"/>
      <c r="FK204" s="39" t="n"/>
      <c r="FL204" s="39" t="n"/>
      <c r="FM204" s="39" t="n"/>
      <c r="FN204" s="39" t="n"/>
      <c r="FO204" s="39" t="n"/>
      <c r="FP204" s="39" t="n"/>
      <c r="FQ204" s="39" t="n"/>
      <c r="FR204" s="39" t="n"/>
      <c r="FS204" s="39" t="n"/>
      <c r="FT204" s="39" t="n"/>
      <c r="FU204" s="39" t="n"/>
      <c r="FV204" s="39" t="n"/>
      <c r="FW204" s="40" t="n"/>
      <c r="FX204" s="76" t="n"/>
      <c r="FY204" s="39" t="n"/>
      <c r="FZ204" s="39" t="n"/>
      <c r="GA204" s="40" t="n"/>
      <c r="GB204" s="77" t="n"/>
      <c r="GC204" s="39" t="n"/>
      <c r="GD204" s="39" t="n"/>
      <c r="GE204" s="78" t="n"/>
      <c r="GF204" s="83" t="n"/>
      <c r="GG204" s="83" t="n"/>
      <c r="GH204" s="83" t="n"/>
    </row>
    <row r="205" ht="12.75" customHeight="1" thickBot="1">
      <c r="A205" s="79" t="inlineStr">
        <is>
          <t>Comment</t>
        </is>
      </c>
      <c r="B205" s="80" t="n"/>
      <c r="C205" s="80" t="n"/>
      <c r="D205" s="80" t="n"/>
      <c r="E205" s="81" t="n"/>
      <c r="F205" s="86" t="n"/>
      <c r="G205" s="80" t="n"/>
      <c r="H205" s="80" t="n"/>
      <c r="I205" s="80" t="n"/>
      <c r="J205" s="80" t="n"/>
      <c r="K205" s="80" t="n"/>
      <c r="L205" s="80" t="n"/>
      <c r="M205" s="80" t="n"/>
      <c r="N205" s="80" t="n"/>
      <c r="O205" s="80" t="n"/>
      <c r="P205" s="80" t="n"/>
      <c r="Q205" s="80" t="n"/>
      <c r="R205" s="80" t="n"/>
      <c r="S205" s="80" t="n"/>
      <c r="T205" s="80" t="n"/>
      <c r="U205" s="80" t="n"/>
      <c r="V205" s="80" t="n"/>
      <c r="W205" s="80" t="n"/>
      <c r="X205" s="80" t="n"/>
      <c r="Y205" s="80" t="n"/>
      <c r="Z205" s="80" t="n"/>
      <c r="AA205" s="80" t="n"/>
      <c r="AB205" s="80" t="n"/>
      <c r="AC205" s="80" t="n"/>
      <c r="AD205" s="80" t="n"/>
      <c r="AE205" s="80" t="n"/>
      <c r="AF205" s="80" t="n"/>
      <c r="AG205" s="80" t="n"/>
      <c r="AH205" s="80" t="n"/>
      <c r="AI205" s="80" t="n"/>
      <c r="AJ205" s="80" t="n"/>
      <c r="AK205" s="80" t="n"/>
      <c r="AL205" s="80" t="n"/>
      <c r="AM205" s="80" t="n"/>
      <c r="AN205" s="80" t="n"/>
      <c r="AO205" s="80" t="n"/>
      <c r="AP205" s="80" t="n"/>
      <c r="AQ205" s="80" t="n"/>
      <c r="AR205" s="80" t="n"/>
      <c r="AS205" s="80" t="n"/>
      <c r="AT205" s="87" t="n"/>
      <c r="AU205" s="7" t="n"/>
      <c r="AV205" s="79" t="inlineStr">
        <is>
          <t>Comment</t>
        </is>
      </c>
      <c r="AW205" s="80" t="n"/>
      <c r="AX205" s="80" t="n"/>
      <c r="AY205" s="80" t="n"/>
      <c r="AZ205" s="81" t="n"/>
      <c r="BA205" s="86" t="n"/>
      <c r="BB205" s="80" t="n"/>
      <c r="BC205" s="80" t="n"/>
      <c r="BD205" s="80" t="n"/>
      <c r="BE205" s="80" t="n"/>
      <c r="BF205" s="80" t="n"/>
      <c r="BG205" s="80" t="n"/>
      <c r="BH205" s="80" t="n"/>
      <c r="BI205" s="80" t="n"/>
      <c r="BJ205" s="80" t="n"/>
      <c r="BK205" s="80" t="n"/>
      <c r="BL205" s="80" t="n"/>
      <c r="BM205" s="80" t="n"/>
      <c r="BN205" s="80" t="n"/>
      <c r="BO205" s="80" t="n"/>
      <c r="BP205" s="80" t="n"/>
      <c r="BQ205" s="80" t="n"/>
      <c r="BR205" s="80" t="n"/>
      <c r="BS205" s="80" t="n"/>
      <c r="BT205" s="80" t="n"/>
      <c r="BU205" s="80" t="n"/>
      <c r="BV205" s="80" t="n"/>
      <c r="BW205" s="80" t="n"/>
      <c r="BX205" s="80" t="n"/>
      <c r="BY205" s="80" t="n"/>
      <c r="BZ205" s="80" t="n"/>
      <c r="CA205" s="80" t="n"/>
      <c r="CB205" s="80" t="n"/>
      <c r="CC205" s="80" t="n"/>
      <c r="CD205" s="80" t="n"/>
      <c r="CE205" s="80" t="n"/>
      <c r="CF205" s="80" t="n"/>
      <c r="CG205" s="80" t="n"/>
      <c r="CH205" s="80" t="n"/>
      <c r="CI205" s="80" t="n"/>
      <c r="CJ205" s="80" t="n"/>
      <c r="CK205" s="80" t="n"/>
      <c r="CL205" s="80" t="n"/>
      <c r="CM205" s="80" t="n"/>
      <c r="CN205" s="80" t="n"/>
      <c r="CO205" s="87" t="n"/>
      <c r="CP205" s="7" t="n"/>
      <c r="CQ205" s="79" t="inlineStr">
        <is>
          <t>Comment</t>
        </is>
      </c>
      <c r="CR205" s="80" t="n"/>
      <c r="CS205" s="80" t="n"/>
      <c r="CT205" s="80" t="n"/>
      <c r="CU205" s="81" t="n"/>
      <c r="CV205" s="86" t="n"/>
      <c r="CW205" s="80" t="n"/>
      <c r="CX205" s="80" t="n"/>
      <c r="CY205" s="80" t="n"/>
      <c r="CZ205" s="80" t="n"/>
      <c r="DA205" s="80" t="n"/>
      <c r="DB205" s="80" t="n"/>
      <c r="DC205" s="80" t="n"/>
      <c r="DD205" s="80" t="n"/>
      <c r="DE205" s="80" t="n"/>
      <c r="DF205" s="80" t="n"/>
      <c r="DG205" s="80" t="n"/>
      <c r="DH205" s="80" t="n"/>
      <c r="DI205" s="80" t="n"/>
      <c r="DJ205" s="80" t="n"/>
      <c r="DK205" s="80" t="n"/>
      <c r="DL205" s="80" t="n"/>
      <c r="DM205" s="80" t="n"/>
      <c r="DN205" s="80" t="n"/>
      <c r="DO205" s="80" t="n"/>
      <c r="DP205" s="80" t="n"/>
      <c r="DQ205" s="80" t="n"/>
      <c r="DR205" s="80" t="n"/>
      <c r="DS205" s="80" t="n"/>
      <c r="DT205" s="80" t="n"/>
      <c r="DU205" s="80" t="n"/>
      <c r="DV205" s="80" t="n"/>
      <c r="DW205" s="80" t="n"/>
      <c r="DX205" s="80" t="n"/>
      <c r="DY205" s="80" t="n"/>
      <c r="DZ205" s="80" t="n"/>
      <c r="EA205" s="80" t="n"/>
      <c r="EB205" s="80" t="n"/>
      <c r="EC205" s="80" t="n"/>
      <c r="ED205" s="80" t="n"/>
      <c r="EE205" s="80" t="n"/>
      <c r="EF205" s="80" t="n"/>
      <c r="EG205" s="80" t="n"/>
      <c r="EH205" s="80" t="n"/>
      <c r="EI205" s="80" t="n"/>
      <c r="EJ205" s="87" t="n"/>
      <c r="EK205" s="7" t="n"/>
      <c r="EL205" s="79" t="inlineStr">
        <is>
          <t>Comment</t>
        </is>
      </c>
      <c r="EM205" s="80" t="n"/>
      <c r="EN205" s="80" t="n"/>
      <c r="EO205" s="80" t="n"/>
      <c r="EP205" s="81" t="n"/>
      <c r="EQ205" s="86" t="n"/>
      <c r="ER205" s="80" t="n"/>
      <c r="ES205" s="80" t="n"/>
      <c r="ET205" s="80" t="n"/>
      <c r="EU205" s="80" t="n"/>
      <c r="EV205" s="80" t="n"/>
      <c r="EW205" s="80" t="n"/>
      <c r="EX205" s="80" t="n"/>
      <c r="EY205" s="80" t="n"/>
      <c r="EZ205" s="80" t="n"/>
      <c r="FA205" s="80" t="n"/>
      <c r="FB205" s="80" t="n"/>
      <c r="FC205" s="80" t="n"/>
      <c r="FD205" s="80" t="n"/>
      <c r="FE205" s="80" t="n"/>
      <c r="FF205" s="80" t="n"/>
      <c r="FG205" s="80" t="n"/>
      <c r="FH205" s="80" t="n"/>
      <c r="FI205" s="80" t="n"/>
      <c r="FJ205" s="80" t="n"/>
      <c r="FK205" s="80" t="n"/>
      <c r="FL205" s="80" t="n"/>
      <c r="FM205" s="80" t="n"/>
      <c r="FN205" s="80" t="n"/>
      <c r="FO205" s="80" t="n"/>
      <c r="FP205" s="80" t="n"/>
      <c r="FQ205" s="80" t="n"/>
      <c r="FR205" s="80" t="n"/>
      <c r="FS205" s="80" t="n"/>
      <c r="FT205" s="80" t="n"/>
      <c r="FU205" s="80" t="n"/>
      <c r="FV205" s="80" t="n"/>
      <c r="FW205" s="80" t="n"/>
      <c r="FX205" s="80" t="n"/>
      <c r="FY205" s="80" t="n"/>
      <c r="FZ205" s="80" t="n"/>
      <c r="GA205" s="80" t="n"/>
      <c r="GB205" s="80" t="n"/>
      <c r="GC205" s="80" t="n"/>
      <c r="GD205" s="80" t="n"/>
      <c r="GE205" s="87" t="n"/>
      <c r="GF205" s="83" t="n"/>
      <c r="GG205" s="83" t="n"/>
      <c r="GH205" s="83" t="n"/>
    </row>
    <row r="206">
      <c r="A206" s="82" t="n"/>
      <c r="E206" s="84" t="n"/>
      <c r="F206" s="88" t="n"/>
      <c r="AT206" s="89" t="n"/>
      <c r="AU206" s="7" t="n"/>
      <c r="AV206" s="82" t="n"/>
      <c r="AZ206" s="84" t="n"/>
      <c r="BA206" s="88" t="n"/>
      <c r="CO206" s="89" t="n"/>
      <c r="CP206" s="7" t="n"/>
      <c r="CQ206" s="82" t="n"/>
      <c r="CU206" s="84" t="n"/>
      <c r="CV206" s="88" t="n"/>
      <c r="EJ206" s="89" t="n"/>
      <c r="EK206" s="7" t="n"/>
      <c r="EL206" s="82" t="n"/>
      <c r="EP206" s="84" t="n"/>
      <c r="EQ206" s="88" t="n"/>
      <c r="GE206" s="89" t="n"/>
      <c r="GF206" s="83" t="n"/>
      <c r="GG206" s="83" t="n"/>
      <c r="GH206" s="83" t="n"/>
    </row>
    <row r="207">
      <c r="A207" s="82" t="n"/>
      <c r="E207" s="84" t="n"/>
      <c r="F207" s="88" t="n"/>
      <c r="AT207" s="89" t="n"/>
      <c r="AU207" s="7" t="n"/>
      <c r="AV207" s="82" t="n"/>
      <c r="AZ207" s="84" t="n"/>
      <c r="BA207" s="88" t="n"/>
      <c r="CO207" s="89" t="n"/>
      <c r="CP207" s="7" t="n"/>
      <c r="CQ207" s="82" t="n"/>
      <c r="CU207" s="84" t="n"/>
      <c r="CV207" s="88" t="n"/>
      <c r="EJ207" s="89" t="n"/>
      <c r="EK207" s="7" t="n"/>
      <c r="EL207" s="82" t="n"/>
      <c r="EP207" s="84" t="n"/>
      <c r="EQ207" s="88" t="n"/>
      <c r="GE207" s="89" t="n"/>
      <c r="GF207" s="83" t="n"/>
      <c r="GG207" s="83" t="n"/>
      <c r="GH207" s="83" t="n"/>
    </row>
    <row r="208" ht="13.5" customHeight="1" thickBot="1">
      <c r="A208" s="85" t="n"/>
      <c r="B208" s="69" t="n"/>
      <c r="C208" s="69" t="n"/>
      <c r="D208" s="69" t="n"/>
      <c r="E208" s="70" t="n"/>
      <c r="F208" s="90" t="n"/>
      <c r="G208" s="52" t="n"/>
      <c r="H208" s="52" t="n"/>
      <c r="I208" s="52" t="n"/>
      <c r="J208" s="52" t="n"/>
      <c r="K208" s="52" t="n"/>
      <c r="L208" s="52" t="n"/>
      <c r="M208" s="52" t="n"/>
      <c r="N208" s="52" t="n"/>
      <c r="O208" s="52" t="n"/>
      <c r="P208" s="52" t="n"/>
      <c r="Q208" s="52" t="n"/>
      <c r="R208" s="52" t="n"/>
      <c r="S208" s="52" t="n"/>
      <c r="T208" s="52" t="n"/>
      <c r="U208" s="52" t="n"/>
      <c r="V208" s="52" t="n"/>
      <c r="W208" s="52" t="n"/>
      <c r="X208" s="52" t="n"/>
      <c r="Y208" s="52" t="n"/>
      <c r="Z208" s="52" t="n"/>
      <c r="AA208" s="52" t="n"/>
      <c r="AB208" s="52" t="n"/>
      <c r="AC208" s="52" t="n"/>
      <c r="AD208" s="52" t="n"/>
      <c r="AE208" s="52" t="n"/>
      <c r="AF208" s="52" t="n"/>
      <c r="AG208" s="52" t="n"/>
      <c r="AH208" s="52" t="n"/>
      <c r="AI208" s="52" t="n"/>
      <c r="AJ208" s="52" t="n"/>
      <c r="AK208" s="52" t="n"/>
      <c r="AL208" s="52" t="n"/>
      <c r="AM208" s="52" t="n"/>
      <c r="AN208" s="52" t="n"/>
      <c r="AO208" s="52" t="n"/>
      <c r="AP208" s="52" t="n"/>
      <c r="AQ208" s="52" t="n"/>
      <c r="AR208" s="52" t="n"/>
      <c r="AS208" s="52" t="n"/>
      <c r="AT208" s="91" t="n"/>
      <c r="AU208" s="7" t="n"/>
      <c r="AV208" s="85" t="n"/>
      <c r="AW208" s="69" t="n"/>
      <c r="AX208" s="69" t="n"/>
      <c r="AY208" s="69" t="n"/>
      <c r="AZ208" s="70" t="n"/>
      <c r="BA208" s="90" t="n"/>
      <c r="BB208" s="52" t="n"/>
      <c r="BC208" s="52" t="n"/>
      <c r="BD208" s="52" t="n"/>
      <c r="BE208" s="52" t="n"/>
      <c r="BF208" s="52" t="n"/>
      <c r="BG208" s="52" t="n"/>
      <c r="BH208" s="52" t="n"/>
      <c r="BI208" s="52" t="n"/>
      <c r="BJ208" s="52" t="n"/>
      <c r="BK208" s="52" t="n"/>
      <c r="BL208" s="52" t="n"/>
      <c r="BM208" s="52" t="n"/>
      <c r="BN208" s="52" t="n"/>
      <c r="BO208" s="52" t="n"/>
      <c r="BP208" s="52" t="n"/>
      <c r="BQ208" s="52" t="n"/>
      <c r="BR208" s="52" t="n"/>
      <c r="BS208" s="52" t="n"/>
      <c r="BT208" s="52" t="n"/>
      <c r="BU208" s="52" t="n"/>
      <c r="BV208" s="52" t="n"/>
      <c r="BW208" s="52" t="n"/>
      <c r="BX208" s="52" t="n"/>
      <c r="BY208" s="52" t="n"/>
      <c r="BZ208" s="52" t="n"/>
      <c r="CA208" s="52" t="n"/>
      <c r="CB208" s="52" t="n"/>
      <c r="CC208" s="52" t="n"/>
      <c r="CD208" s="52" t="n"/>
      <c r="CE208" s="52" t="n"/>
      <c r="CF208" s="52" t="n"/>
      <c r="CG208" s="52" t="n"/>
      <c r="CH208" s="52" t="n"/>
      <c r="CI208" s="52" t="n"/>
      <c r="CJ208" s="52" t="n"/>
      <c r="CK208" s="52" t="n"/>
      <c r="CL208" s="52" t="n"/>
      <c r="CM208" s="52" t="n"/>
      <c r="CN208" s="52" t="n"/>
      <c r="CO208" s="91" t="n"/>
      <c r="CP208" s="7" t="n"/>
      <c r="CQ208" s="85" t="n"/>
      <c r="CR208" s="69" t="n"/>
      <c r="CS208" s="69" t="n"/>
      <c r="CT208" s="69" t="n"/>
      <c r="CU208" s="70" t="n"/>
      <c r="CV208" s="90" t="n"/>
      <c r="CW208" s="52" t="n"/>
      <c r="CX208" s="52" t="n"/>
      <c r="CY208" s="52" t="n"/>
      <c r="CZ208" s="52" t="n"/>
      <c r="DA208" s="52" t="n"/>
      <c r="DB208" s="52" t="n"/>
      <c r="DC208" s="52" t="n"/>
      <c r="DD208" s="52" t="n"/>
      <c r="DE208" s="52" t="n"/>
      <c r="DF208" s="52" t="n"/>
      <c r="DG208" s="52" t="n"/>
      <c r="DH208" s="52" t="n"/>
      <c r="DI208" s="52" t="n"/>
      <c r="DJ208" s="52" t="n"/>
      <c r="DK208" s="52" t="n"/>
      <c r="DL208" s="52" t="n"/>
      <c r="DM208" s="52" t="n"/>
      <c r="DN208" s="52" t="n"/>
      <c r="DO208" s="52" t="n"/>
      <c r="DP208" s="52" t="n"/>
      <c r="DQ208" s="52" t="n"/>
      <c r="DR208" s="52" t="n"/>
      <c r="DS208" s="52" t="n"/>
      <c r="DT208" s="52" t="n"/>
      <c r="DU208" s="52" t="n"/>
      <c r="DV208" s="52" t="n"/>
      <c r="DW208" s="52" t="n"/>
      <c r="DX208" s="52" t="n"/>
      <c r="DY208" s="52" t="n"/>
      <c r="DZ208" s="52" t="n"/>
      <c r="EA208" s="52" t="n"/>
      <c r="EB208" s="52" t="n"/>
      <c r="EC208" s="52" t="n"/>
      <c r="ED208" s="52" t="n"/>
      <c r="EE208" s="52" t="n"/>
      <c r="EF208" s="52" t="n"/>
      <c r="EG208" s="52" t="n"/>
      <c r="EH208" s="52" t="n"/>
      <c r="EI208" s="52" t="n"/>
      <c r="EJ208" s="91" t="n"/>
      <c r="EK208" s="7" t="n"/>
      <c r="EL208" s="85" t="n"/>
      <c r="EM208" s="69" t="n"/>
      <c r="EN208" s="69" t="n"/>
      <c r="EO208" s="69" t="n"/>
      <c r="EP208" s="70" t="n"/>
      <c r="EQ208" s="90" t="n"/>
      <c r="ER208" s="52" t="n"/>
      <c r="ES208" s="52" t="n"/>
      <c r="ET208" s="52" t="n"/>
      <c r="EU208" s="52" t="n"/>
      <c r="EV208" s="52" t="n"/>
      <c r="EW208" s="52" t="n"/>
      <c r="EX208" s="52" t="n"/>
      <c r="EY208" s="52" t="n"/>
      <c r="EZ208" s="52" t="n"/>
      <c r="FA208" s="52" t="n"/>
      <c r="FB208" s="52" t="n"/>
      <c r="FC208" s="52" t="n"/>
      <c r="FD208" s="52" t="n"/>
      <c r="FE208" s="52" t="n"/>
      <c r="FF208" s="52" t="n"/>
      <c r="FG208" s="52" t="n"/>
      <c r="FH208" s="52" t="n"/>
      <c r="FI208" s="52" t="n"/>
      <c r="FJ208" s="52" t="n"/>
      <c r="FK208" s="52" t="n"/>
      <c r="FL208" s="52" t="n"/>
      <c r="FM208" s="52" t="n"/>
      <c r="FN208" s="52" t="n"/>
      <c r="FO208" s="52" t="n"/>
      <c r="FP208" s="52" t="n"/>
      <c r="FQ208" s="52" t="n"/>
      <c r="FR208" s="52" t="n"/>
      <c r="FS208" s="52" t="n"/>
      <c r="FT208" s="52" t="n"/>
      <c r="FU208" s="52" t="n"/>
      <c r="FV208" s="52" t="n"/>
      <c r="FW208" s="52" t="n"/>
      <c r="FX208" s="52" t="n"/>
      <c r="FY208" s="52" t="n"/>
      <c r="FZ208" s="52" t="n"/>
      <c r="GA208" s="52" t="n"/>
      <c r="GB208" s="52" t="n"/>
      <c r="GC208" s="52" t="n"/>
      <c r="GD208" s="52" t="n"/>
      <c r="GE208" s="91" t="n"/>
      <c r="GF208" s="83" t="n"/>
      <c r="GG208" s="83" t="n"/>
      <c r="GH208" s="83" t="n"/>
    </row>
    <row r="209">
      <c r="A209" s="26" t="n"/>
      <c r="B209" s="26" t="n"/>
      <c r="C209" s="26" t="n"/>
      <c r="D209" s="26" t="n"/>
      <c r="E209" s="26" t="n"/>
      <c r="F209" s="26" t="n"/>
      <c r="G209" s="26" t="n"/>
      <c r="H209" s="26" t="n"/>
      <c r="I209" s="26" t="n"/>
      <c r="J209" s="26" t="n"/>
      <c r="K209" s="28" t="n"/>
      <c r="L209" s="27" t="n"/>
      <c r="M209" s="27" t="n"/>
      <c r="N209" s="27" t="n"/>
      <c r="O209" s="27" t="n"/>
      <c r="P209" s="27" t="n"/>
      <c r="Q209" s="25" t="n"/>
      <c r="R209" s="25" t="n"/>
      <c r="S209" s="25" t="n"/>
      <c r="T209" s="25" t="n"/>
      <c r="U209" s="25" t="n"/>
      <c r="V209" s="25" t="n"/>
      <c r="W209" s="25" t="n"/>
      <c r="X209" s="25" t="n"/>
      <c r="Y209" s="25" t="n"/>
      <c r="Z209" s="25" t="n"/>
      <c r="AA209" s="25" t="n"/>
      <c r="AB209" s="25" t="n"/>
      <c r="AC209" s="25" t="n"/>
      <c r="AD209" s="25" t="n"/>
      <c r="AE209" s="25" t="n"/>
      <c r="AF209" s="25" t="n"/>
      <c r="AG209" s="25" t="n"/>
      <c r="AH209" s="25" t="n"/>
      <c r="AI209" s="25" t="n"/>
      <c r="AJ209" s="25" t="n"/>
      <c r="AK209" s="25" t="n"/>
      <c r="AL209" s="83" t="n"/>
      <c r="AM209" s="7" t="n"/>
      <c r="AN209" s="7" t="n"/>
      <c r="AO209" s="7" t="n"/>
      <c r="AP209" s="7" t="n"/>
      <c r="AQ209" s="7" t="n"/>
      <c r="AR209" s="25" t="n"/>
      <c r="AS209" s="25" t="n"/>
      <c r="AT209" s="25" t="n"/>
      <c r="AU209" s="25" t="n"/>
      <c r="AV209" s="25" t="n"/>
      <c r="AW209" s="25" t="n"/>
      <c r="AX209" s="25" t="n"/>
      <c r="AY209" s="25" t="n"/>
      <c r="AZ209" s="25" t="n"/>
      <c r="BA209" s="25" t="n"/>
      <c r="BB209" s="25" t="n"/>
      <c r="BC209" s="25" t="n"/>
      <c r="BD209" s="25" t="n"/>
      <c r="BE209" s="25" t="n"/>
      <c r="BF209" s="25" t="n"/>
      <c r="BG209" s="25" t="n"/>
      <c r="BH209" s="25" t="n"/>
      <c r="BI209" s="25" t="n"/>
      <c r="BJ209" s="25" t="n"/>
      <c r="BK209" s="25" t="n"/>
      <c r="BL209" s="25" t="n"/>
      <c r="BM209" s="102" t="n"/>
      <c r="BN209" s="83" t="n"/>
      <c r="BO209" s="7" t="n"/>
      <c r="BP209" s="7" t="n"/>
      <c r="BQ209" s="7" t="n"/>
      <c r="BR209" s="7" t="n"/>
      <c r="BS209" s="7" t="n"/>
      <c r="BT209" s="7" t="n"/>
      <c r="BU209" s="7" t="n"/>
      <c r="BV209" s="7" t="n"/>
      <c r="BW209" s="7" t="n"/>
      <c r="BX209" s="7" t="n"/>
      <c r="BY209" s="7" t="n"/>
      <c r="BZ209" s="7" t="n"/>
      <c r="CA209" s="7" t="n"/>
      <c r="CB209" s="7" t="n"/>
      <c r="CC209" s="7" t="n"/>
      <c r="CD209" s="7" t="n"/>
      <c r="CE209" s="7" t="n"/>
      <c r="CF209" s="7" t="n"/>
      <c r="CG209" s="7" t="n"/>
      <c r="CH209" s="7" t="n"/>
      <c r="CI209" s="7" t="n"/>
      <c r="CJ209" s="7" t="n"/>
      <c r="CK209" s="7" t="n"/>
      <c r="CL209" s="7" t="n"/>
      <c r="CM209" s="7" t="n"/>
      <c r="CN209" s="7" t="n"/>
      <c r="CO209" s="83" t="n"/>
      <c r="CP209" s="83" t="n"/>
      <c r="CQ209" s="83" t="n"/>
      <c r="CR209" s="83" t="n"/>
      <c r="CS209" s="83" t="n"/>
      <c r="CT209" s="83" t="n"/>
      <c r="CU209" s="83" t="n"/>
      <c r="CV209" s="83" t="n"/>
      <c r="CW209" s="83" t="n"/>
      <c r="CX209" s="83" t="n"/>
      <c r="CY209" s="83" t="n"/>
      <c r="CZ209" s="83" t="n"/>
      <c r="DA209" s="83" t="n"/>
      <c r="DB209" s="83" t="n"/>
      <c r="DC209" s="83" t="n"/>
      <c r="DD209" s="83" t="n"/>
      <c r="DE209" s="83" t="n"/>
      <c r="DF209" s="83" t="n"/>
      <c r="DG209" s="83" t="n"/>
      <c r="DH209" s="83" t="n"/>
      <c r="DI209" s="83" t="n"/>
      <c r="DJ209" s="83" t="n"/>
      <c r="DK209" s="83" t="n"/>
      <c r="DL209" s="83" t="n"/>
      <c r="DM209" s="83" t="n"/>
      <c r="DN209" s="83" t="n"/>
      <c r="DO209" s="83" t="n"/>
      <c r="DP209" s="83" t="n"/>
      <c r="DQ209" s="83" t="n"/>
      <c r="DR209" s="83" t="n"/>
      <c r="DS209" s="83" t="n"/>
      <c r="DT209" s="83" t="n"/>
      <c r="DU209" s="83" t="n"/>
      <c r="DV209" s="83" t="n"/>
      <c r="DW209" s="83" t="n"/>
      <c r="DX209" s="83" t="n"/>
      <c r="DY209" s="83" t="n"/>
      <c r="DZ209" s="83" t="n"/>
      <c r="EA209" s="83" t="n"/>
      <c r="EB209" s="83" t="n"/>
      <c r="EC209" s="83" t="n"/>
      <c r="ED209" s="83" t="n"/>
      <c r="EE209" s="83" t="n"/>
      <c r="EF209" s="83" t="n"/>
      <c r="EG209" s="83" t="n"/>
      <c r="EH209" s="83" t="n"/>
      <c r="EI209" s="83" t="n"/>
      <c r="EJ209" s="83" t="n"/>
      <c r="EK209" s="83" t="n"/>
      <c r="EL209" s="83" t="n"/>
      <c r="EM209" s="83" t="n"/>
      <c r="EN209" s="83" t="n"/>
      <c r="EO209" s="83" t="n"/>
      <c r="EP209" s="83" t="n"/>
      <c r="EQ209" s="83" t="n"/>
      <c r="ER209" s="83" t="n"/>
      <c r="ES209" s="83" t="n"/>
      <c r="ET209" s="83" t="n"/>
      <c r="EU209" s="83" t="n"/>
      <c r="EV209" s="83" t="n"/>
      <c r="EW209" s="83" t="n"/>
      <c r="EX209" s="83" t="n"/>
      <c r="EY209" s="83" t="n"/>
      <c r="EZ209" s="83" t="n"/>
      <c r="FA209" s="83" t="n"/>
      <c r="FB209" s="83" t="n"/>
      <c r="FC209" s="83" t="n"/>
      <c r="FD209" s="83" t="n"/>
      <c r="FE209" s="83" t="n"/>
      <c r="FF209" s="83" t="n"/>
      <c r="FG209" s="83" t="n"/>
      <c r="FH209" s="83" t="n"/>
      <c r="FI209" s="83" t="n"/>
      <c r="FJ209" s="83" t="n"/>
      <c r="FK209" s="83" t="n"/>
      <c r="FL209" s="83" t="n"/>
      <c r="FM209" s="83" t="n"/>
      <c r="FN209" s="83" t="n"/>
      <c r="FO209" s="83" t="n"/>
      <c r="FP209" s="83" t="n"/>
      <c r="FQ209" s="83" t="n"/>
      <c r="FR209" s="83" t="n"/>
      <c r="FS209" s="83" t="n"/>
      <c r="FT209" s="83" t="n"/>
      <c r="FU209" s="83" t="n"/>
      <c r="FV209" s="83" t="n"/>
      <c r="FW209" s="83" t="n"/>
      <c r="FX209" s="83" t="n"/>
      <c r="FY209" s="83" t="n"/>
      <c r="FZ209" s="83" t="n"/>
      <c r="GA209" s="83" t="n"/>
      <c r="GB209" s="83" t="n"/>
      <c r="GC209" s="83" t="n"/>
      <c r="GD209" s="83" t="n"/>
      <c r="GE209" s="83" t="n"/>
      <c r="GF209" s="83" t="n"/>
      <c r="GG209" s="83" t="n"/>
      <c r="GH209" s="83" t="n"/>
    </row>
    <row r="210" ht="12.75" customHeight="1" thickBot="1">
      <c r="A210" s="51" t="inlineStr">
        <is>
          <t>(7) DECISION: Counter Measures for target achievement</t>
        </is>
      </c>
      <c r="B210" s="52" t="n"/>
      <c r="C210" s="52" t="n"/>
      <c r="D210" s="52" t="n"/>
      <c r="E210" s="52" t="n"/>
      <c r="F210" s="52" t="n"/>
      <c r="G210" s="52" t="n"/>
      <c r="H210" s="52" t="n"/>
      <c r="I210" s="52" t="n"/>
      <c r="J210" s="52" t="n"/>
      <c r="K210" s="52" t="n"/>
      <c r="L210" s="52" t="n"/>
      <c r="M210" s="52" t="n"/>
      <c r="N210" s="52" t="n"/>
      <c r="O210" s="52" t="n"/>
      <c r="P210" s="52" t="n"/>
      <c r="Q210" s="52" t="n"/>
      <c r="R210" s="52" t="n"/>
      <c r="S210" s="52" t="n"/>
      <c r="T210" s="52" t="n"/>
      <c r="U210" s="52" t="n"/>
      <c r="V210" s="52" t="n"/>
      <c r="W210" s="52" t="n"/>
      <c r="X210" s="52" t="n"/>
      <c r="Y210" s="52" t="n"/>
      <c r="Z210" s="52" t="n"/>
      <c r="AA210" s="52" t="n"/>
      <c r="AB210" s="52" t="n"/>
      <c r="AC210" s="52" t="n"/>
      <c r="AD210" s="52" t="n"/>
      <c r="AE210" s="52" t="n"/>
      <c r="AF210" s="52" t="n"/>
      <c r="AG210" s="52" t="n"/>
      <c r="AH210" s="52" t="n"/>
      <c r="AI210" s="52" t="n"/>
      <c r="AJ210" s="52" t="n"/>
      <c r="AK210" s="52" t="n"/>
      <c r="AL210" s="52" t="n"/>
      <c r="AM210" s="52" t="n"/>
      <c r="AN210" s="52" t="n"/>
      <c r="AO210" s="52" t="n"/>
      <c r="AP210" s="52" t="n"/>
      <c r="AQ210" s="52" t="n"/>
      <c r="AR210" s="52" t="n"/>
      <c r="AS210" s="52" t="n"/>
      <c r="AT210" s="52" t="n"/>
      <c r="AU210" s="52" t="n"/>
      <c r="AV210" s="52" t="n"/>
      <c r="AW210" s="52" t="n"/>
      <c r="AX210" s="52" t="n"/>
      <c r="AY210" s="52" t="n"/>
      <c r="AZ210" s="52" t="n"/>
      <c r="BA210" s="83" t="n"/>
      <c r="BB210" s="83" t="n"/>
      <c r="BC210" s="83" t="n"/>
      <c r="BD210" s="83" t="n"/>
      <c r="BE210" s="83" t="n"/>
      <c r="BF210" s="83" t="n"/>
      <c r="BG210" s="83" t="n"/>
      <c r="BH210" s="83" t="n"/>
      <c r="BI210" s="83" t="n"/>
      <c r="BJ210" s="83" t="n"/>
      <c r="BK210" s="83" t="n"/>
      <c r="BL210" s="83" t="n"/>
      <c r="BM210" s="83" t="n"/>
      <c r="BN210" s="83" t="n"/>
      <c r="BO210" s="83" t="n"/>
      <c r="BP210" s="83" t="n"/>
      <c r="BQ210" s="83" t="n"/>
      <c r="BR210" s="83" t="n"/>
      <c r="BS210" s="83" t="n"/>
      <c r="BT210" s="83" t="n"/>
      <c r="BU210" s="83" t="n"/>
      <c r="BV210" s="83" t="n"/>
      <c r="BW210" s="83" t="n"/>
      <c r="BX210" s="83" t="n"/>
      <c r="BY210" s="83" t="n"/>
      <c r="BZ210" s="83" t="n"/>
      <c r="CA210" s="83" t="n"/>
      <c r="CB210" s="83" t="n"/>
      <c r="CC210" s="83" t="n"/>
      <c r="CD210" s="83" t="n"/>
      <c r="CE210" s="83" t="n"/>
      <c r="CF210" s="83" t="n"/>
      <c r="CG210" s="83" t="n"/>
      <c r="CH210" s="83" t="n"/>
      <c r="CI210" s="83" t="n"/>
      <c r="CJ210" s="83" t="n"/>
      <c r="CK210" s="83" t="n"/>
      <c r="CL210" s="83" t="n"/>
      <c r="CM210" s="83" t="n"/>
      <c r="CN210" s="83" t="n"/>
      <c r="CO210" s="83" t="n"/>
      <c r="CP210" s="83" t="n"/>
      <c r="CQ210" s="83" t="n"/>
      <c r="CR210" s="83" t="n"/>
      <c r="CS210" s="83" t="n"/>
      <c r="CT210" s="83" t="n"/>
      <c r="CU210" s="83" t="n"/>
      <c r="CV210" s="83" t="n"/>
      <c r="CW210" s="83" t="n"/>
      <c r="CX210" s="83" t="n"/>
      <c r="CY210" s="83" t="n"/>
      <c r="CZ210" s="83" t="n"/>
      <c r="DA210" s="83" t="n"/>
      <c r="DB210" s="83" t="n"/>
      <c r="DC210" s="83" t="n"/>
      <c r="DD210" s="83" t="n"/>
      <c r="DE210" s="83" t="n"/>
      <c r="DF210" s="83" t="n"/>
      <c r="DG210" s="83" t="n"/>
      <c r="DH210" s="83" t="n"/>
      <c r="DI210" s="83" t="n"/>
      <c r="DJ210" s="83" t="n"/>
      <c r="DK210" s="83" t="n"/>
      <c r="DL210" s="83" t="n"/>
      <c r="DM210" s="83" t="n"/>
      <c r="DN210" s="83" t="n"/>
      <c r="DO210" s="83" t="n"/>
      <c r="DP210" s="83" t="n"/>
      <c r="DQ210" s="83" t="n"/>
      <c r="DR210" s="83" t="n"/>
      <c r="DS210" s="83" t="n"/>
      <c r="DT210" s="83" t="n"/>
      <c r="DU210" s="83" t="n"/>
      <c r="DV210" s="83" t="n"/>
      <c r="DW210" s="83" t="n"/>
      <c r="DX210" s="83" t="n"/>
      <c r="DY210" s="83" t="n"/>
      <c r="DZ210" s="83" t="n"/>
      <c r="EA210" s="83" t="n"/>
      <c r="EB210" s="83" t="n"/>
      <c r="EC210" s="83" t="n"/>
      <c r="ED210" s="83" t="n"/>
      <c r="EE210" s="83" t="n"/>
      <c r="EF210" s="83" t="n"/>
      <c r="EG210" s="83" t="n"/>
      <c r="EH210" s="83" t="n"/>
      <c r="EI210" s="83" t="n"/>
      <c r="EJ210" s="83" t="n"/>
      <c r="EK210" s="83" t="n"/>
      <c r="EL210" s="83" t="n"/>
      <c r="EM210" s="83" t="n"/>
      <c r="EN210" s="83" t="n"/>
      <c r="EO210" s="83" t="n"/>
      <c r="EP210" s="83" t="n"/>
      <c r="EQ210" s="83" t="n"/>
      <c r="ER210" s="83" t="n"/>
      <c r="ES210" s="83" t="n"/>
      <c r="ET210" s="83" t="n"/>
      <c r="EU210" s="83" t="n"/>
      <c r="EV210" s="83" t="n"/>
      <c r="EW210" s="83" t="n"/>
      <c r="EX210" s="83" t="n"/>
      <c r="EY210" s="83" t="n"/>
      <c r="EZ210" s="83" t="n"/>
      <c r="FA210" s="83" t="n"/>
      <c r="FB210" s="83" t="n"/>
      <c r="FC210" s="83" t="n"/>
      <c r="FD210" s="83" t="n"/>
      <c r="FE210" s="83" t="n"/>
      <c r="FF210" s="83" t="n"/>
      <c r="FG210" s="83" t="n"/>
      <c r="FH210" s="83" t="n"/>
      <c r="FI210" s="83" t="n"/>
      <c r="FJ210" s="83" t="n"/>
      <c r="FK210" s="83" t="n"/>
      <c r="FL210" s="83" t="n"/>
      <c r="FM210" s="83" t="n"/>
      <c r="FN210" s="83" t="n"/>
      <c r="FO210" s="83" t="n"/>
      <c r="FP210" s="83" t="n"/>
      <c r="FQ210" s="83" t="n"/>
      <c r="FR210" s="83" t="n"/>
      <c r="FS210" s="83" t="n"/>
      <c r="FT210" s="83" t="n"/>
      <c r="FU210" s="83" t="n"/>
      <c r="FV210" s="83" t="n"/>
      <c r="FW210" s="83" t="n"/>
      <c r="FX210" s="83" t="n"/>
      <c r="FY210" s="83" t="n"/>
      <c r="FZ210" s="83" t="n"/>
      <c r="GA210" s="83" t="n"/>
      <c r="GB210" s="83" t="n"/>
      <c r="GC210" s="83" t="n"/>
      <c r="GD210" s="83" t="n"/>
      <c r="GE210" s="83" t="n"/>
      <c r="GF210" s="83" t="n"/>
      <c r="GG210" s="83" t="n"/>
      <c r="GH210" s="83" t="n"/>
    </row>
    <row r="211" ht="12.75" customHeight="1">
      <c r="A211" s="74" t="n"/>
      <c r="B211" s="55" t="inlineStr">
        <is>
          <t>Part No</t>
        </is>
      </c>
      <c r="C211" s="66" t="n"/>
      <c r="D211" s="66" t="n"/>
      <c r="E211" s="67" t="n"/>
      <c r="F211" s="55" t="inlineStr">
        <is>
          <t>Part Description</t>
        </is>
      </c>
      <c r="G211" s="66" t="n"/>
      <c r="H211" s="66" t="n"/>
      <c r="I211" s="66" t="n"/>
      <c r="J211" s="66" t="n"/>
      <c r="K211" s="67" t="n"/>
      <c r="L211" s="55" t="inlineStr">
        <is>
          <t>Target PVO</t>
        </is>
      </c>
      <c r="M211" s="66" t="n"/>
      <c r="N211" s="66" t="n"/>
      <c r="O211" s="67" t="n"/>
      <c r="P211" s="65" t="inlineStr">
        <is>
          <t>Value over target</t>
        </is>
      </c>
      <c r="Q211" s="66" t="n"/>
      <c r="R211" s="66" t="n"/>
      <c r="S211" s="66" t="n"/>
      <c r="T211" s="66" t="n"/>
      <c r="U211" s="67" t="n"/>
      <c r="V211" s="55" t="inlineStr">
        <is>
          <t>Currency</t>
        </is>
      </c>
      <c r="W211" s="66" t="n"/>
      <c r="X211" s="66" t="n"/>
      <c r="Y211" s="67" t="n"/>
      <c r="Z211" s="55" t="inlineStr">
        <is>
          <t>Activities</t>
        </is>
      </c>
      <c r="AA211" s="66" t="n"/>
      <c r="AB211" s="66" t="n"/>
      <c r="AC211" s="66" t="n"/>
      <c r="AD211" s="66" t="n"/>
      <c r="AE211" s="66" t="n"/>
      <c r="AF211" s="66" t="n"/>
      <c r="AG211" s="66" t="n"/>
      <c r="AH211" s="67" t="n"/>
      <c r="AI211" s="46" t="inlineStr">
        <is>
          <t>Value of counter measure</t>
        </is>
      </c>
      <c r="AJ211" s="66" t="n"/>
      <c r="AK211" s="66" t="n"/>
      <c r="AL211" s="66" t="n"/>
      <c r="AM211" s="66" t="n"/>
      <c r="AN211" s="67" t="n"/>
      <c r="AO211" s="65" t="inlineStr">
        <is>
          <t>Currency</t>
        </is>
      </c>
      <c r="AP211" s="66" t="n"/>
      <c r="AQ211" s="66" t="n"/>
      <c r="AR211" s="67" t="n"/>
      <c r="AS211" s="65" t="inlineStr">
        <is>
          <t>Final due date</t>
        </is>
      </c>
      <c r="AT211" s="66" t="n"/>
      <c r="AU211" s="66" t="n"/>
      <c r="AV211" s="66" t="n"/>
      <c r="AW211" s="66" t="n"/>
      <c r="AX211" s="67" t="n"/>
      <c r="AY211" s="65" t="inlineStr">
        <is>
          <t>Degree of fulfillment</t>
        </is>
      </c>
      <c r="AZ211" s="66" t="n"/>
      <c r="BA211" s="66" t="n"/>
      <c r="BB211" s="66" t="n"/>
      <c r="BC211" s="66" t="n"/>
      <c r="BD211" s="67" t="n"/>
      <c r="BE211" s="71" t="inlineStr">
        <is>
          <t>Responsible</t>
        </is>
      </c>
      <c r="BF211" s="66" t="n"/>
      <c r="BG211" s="66" t="n"/>
      <c r="BH211" s="66" t="n"/>
      <c r="BI211" s="66" t="n"/>
      <c r="BJ211" s="72" t="n"/>
      <c r="BK211" s="29" t="n"/>
      <c r="BL211" s="83" t="n"/>
      <c r="BM211" s="83" t="n"/>
      <c r="BN211" s="30" t="n"/>
      <c r="BO211" s="83" t="n"/>
      <c r="BP211" s="83" t="n"/>
      <c r="BQ211" s="83" t="n"/>
      <c r="BR211" s="83" t="n"/>
      <c r="BS211" s="83" t="n"/>
      <c r="BT211" s="83" t="n"/>
      <c r="BU211" s="83" t="n"/>
      <c r="BV211" s="83" t="n"/>
      <c r="BW211" s="83" t="n"/>
      <c r="BX211" s="83" t="n"/>
      <c r="BY211" s="83" t="n"/>
      <c r="BZ211" s="83" t="n"/>
      <c r="CA211" s="83" t="n"/>
      <c r="CB211" s="83" t="n"/>
      <c r="CC211" s="83" t="n"/>
      <c r="CD211" s="83" t="n"/>
      <c r="CE211" s="83" t="n"/>
      <c r="CF211" s="83" t="n"/>
      <c r="CG211" s="83" t="n"/>
      <c r="CH211" s="83" t="n"/>
      <c r="CI211" s="83" t="n"/>
      <c r="CJ211" s="83" t="n"/>
      <c r="CK211" s="83" t="n"/>
      <c r="CL211" s="83" t="n"/>
      <c r="CM211" s="83" t="n"/>
      <c r="CN211" s="83" t="n"/>
      <c r="CO211" s="83" t="n"/>
      <c r="CP211" s="83" t="n"/>
      <c r="CQ211" s="83" t="n"/>
      <c r="CR211" s="83" t="n"/>
      <c r="CS211" s="83" t="n"/>
      <c r="CT211" s="83" t="n"/>
      <c r="CU211" s="83" t="n"/>
      <c r="CV211" s="83" t="n"/>
      <c r="CW211" s="83" t="n"/>
      <c r="CX211" s="83" t="n"/>
      <c r="CY211" s="83" t="n"/>
      <c r="CZ211" s="83" t="n"/>
      <c r="DA211" s="83" t="n"/>
      <c r="DB211" s="83" t="n"/>
      <c r="DC211" s="83" t="n"/>
      <c r="DD211" s="83" t="n"/>
      <c r="DE211" s="83" t="n"/>
      <c r="DF211" s="83" t="n"/>
      <c r="DG211" s="83" t="n"/>
      <c r="DH211" s="83" t="n"/>
      <c r="DI211" s="83" t="n"/>
      <c r="DJ211" s="83" t="n"/>
      <c r="DK211" s="83" t="n"/>
      <c r="DL211" s="83" t="n"/>
      <c r="DM211" s="83" t="n"/>
      <c r="DN211" s="83" t="n"/>
      <c r="DO211" s="83" t="n"/>
      <c r="DP211" s="83" t="n"/>
      <c r="DQ211" s="83" t="n"/>
      <c r="DR211" s="83" t="n"/>
      <c r="DS211" s="83" t="n"/>
      <c r="DT211" s="83" t="n"/>
      <c r="DU211" s="83" t="n"/>
      <c r="DV211" s="83" t="n"/>
      <c r="DW211" s="83" t="n"/>
      <c r="DX211" s="83" t="n"/>
      <c r="DY211" s="83" t="n"/>
      <c r="DZ211" s="83" t="n"/>
      <c r="EA211" s="83" t="n"/>
      <c r="EB211" s="83" t="n"/>
      <c r="EC211" s="83" t="n"/>
      <c r="ED211" s="83" t="n"/>
      <c r="EE211" s="83" t="n"/>
      <c r="EF211" s="83" t="n"/>
      <c r="EG211" s="83" t="n"/>
      <c r="EH211" s="83" t="n"/>
      <c r="EI211" s="83" t="n"/>
      <c r="EJ211" s="83" t="n"/>
      <c r="EK211" s="83" t="n"/>
      <c r="EL211" s="83" t="n"/>
      <c r="EM211" s="83" t="n"/>
      <c r="EN211" s="83" t="n"/>
      <c r="EO211" s="83" t="n"/>
      <c r="EP211" s="83" t="n"/>
      <c r="EQ211" s="83" t="n"/>
      <c r="ER211" s="83" t="n"/>
      <c r="ES211" s="83" t="n"/>
      <c r="ET211" s="83" t="n"/>
      <c r="EU211" s="83" t="n"/>
      <c r="EV211" s="83" t="n"/>
      <c r="EW211" s="83" t="n"/>
      <c r="EX211" s="83" t="n"/>
      <c r="EY211" s="83" t="n"/>
      <c r="EZ211" s="83" t="n"/>
      <c r="FA211" s="83" t="n"/>
      <c r="FB211" s="83" t="n"/>
      <c r="FC211" s="83" t="n"/>
      <c r="FD211" s="83" t="n"/>
      <c r="FE211" s="83" t="n"/>
      <c r="FF211" s="83" t="n"/>
      <c r="FG211" s="83" t="n"/>
      <c r="FH211" s="83" t="n"/>
      <c r="FI211" s="83" t="n"/>
      <c r="FJ211" s="83" t="n"/>
      <c r="FK211" s="83" t="n"/>
      <c r="FL211" s="83" t="n"/>
      <c r="FM211" s="83" t="n"/>
      <c r="FN211" s="83" t="n"/>
      <c r="FO211" s="83" t="n"/>
      <c r="FP211" s="83" t="n"/>
      <c r="FQ211" s="83" t="n"/>
      <c r="FR211" s="83" t="n"/>
      <c r="FS211" s="83" t="n"/>
      <c r="FT211" s="83" t="n"/>
      <c r="FU211" s="83" t="n"/>
      <c r="FV211" s="83" t="n"/>
      <c r="FW211" s="83" t="n"/>
      <c r="FX211" s="83" t="n"/>
      <c r="FY211" s="83" t="n"/>
      <c r="FZ211" s="83" t="n"/>
      <c r="GA211" s="83" t="n"/>
      <c r="GB211" s="83" t="n"/>
      <c r="GC211" s="83" t="n"/>
      <c r="GD211" s="83" t="n"/>
      <c r="GE211" s="83" t="n"/>
      <c r="GF211" s="83" t="n"/>
      <c r="GG211" s="83" t="n"/>
      <c r="GH211" s="83" t="n"/>
    </row>
    <row r="212" ht="12.75" customHeight="1">
      <c r="A212" s="75" t="n"/>
      <c r="B212" s="68" t="n"/>
      <c r="C212" s="69" t="n"/>
      <c r="D212" s="69" t="n"/>
      <c r="E212" s="70" t="n"/>
      <c r="F212" s="68" t="n"/>
      <c r="G212" s="69" t="n"/>
      <c r="H212" s="69" t="n"/>
      <c r="I212" s="69" t="n"/>
      <c r="J212" s="69" t="n"/>
      <c r="K212" s="70" t="n"/>
      <c r="L212" s="68" t="n"/>
      <c r="M212" s="69" t="n"/>
      <c r="N212" s="69" t="n"/>
      <c r="O212" s="70" t="n"/>
      <c r="P212" s="68" t="n"/>
      <c r="Q212" s="69" t="n"/>
      <c r="R212" s="69" t="n"/>
      <c r="S212" s="69" t="n"/>
      <c r="T212" s="69" t="n"/>
      <c r="U212" s="70" t="n"/>
      <c r="V212" s="68" t="n"/>
      <c r="W212" s="69" t="n"/>
      <c r="X212" s="69" t="n"/>
      <c r="Y212" s="70" t="n"/>
      <c r="Z212" s="68" t="n"/>
      <c r="AA212" s="69" t="n"/>
      <c r="AB212" s="69" t="n"/>
      <c r="AC212" s="69" t="n"/>
      <c r="AD212" s="69" t="n"/>
      <c r="AE212" s="69" t="n"/>
      <c r="AF212" s="69" t="n"/>
      <c r="AG212" s="69" t="n"/>
      <c r="AH212" s="70" t="n"/>
      <c r="AI212" s="68" t="n"/>
      <c r="AJ212" s="69" t="n"/>
      <c r="AK212" s="69" t="n"/>
      <c r="AL212" s="69" t="n"/>
      <c r="AM212" s="69" t="n"/>
      <c r="AN212" s="70" t="n"/>
      <c r="AO212" s="68" t="n"/>
      <c r="AP212" s="69" t="n"/>
      <c r="AQ212" s="69" t="n"/>
      <c r="AR212" s="70" t="n"/>
      <c r="AS212" s="68" t="n"/>
      <c r="AT212" s="69" t="n"/>
      <c r="AU212" s="69" t="n"/>
      <c r="AV212" s="69" t="n"/>
      <c r="AW212" s="69" t="n"/>
      <c r="AX212" s="70" t="n"/>
      <c r="AY212" s="68" t="n"/>
      <c r="AZ212" s="69" t="n"/>
      <c r="BA212" s="69" t="n"/>
      <c r="BB212" s="69" t="n"/>
      <c r="BC212" s="69" t="n"/>
      <c r="BD212" s="70" t="n"/>
      <c r="BE212" s="68" t="n"/>
      <c r="BF212" s="69" t="n"/>
      <c r="BG212" s="69" t="n"/>
      <c r="BH212" s="69" t="n"/>
      <c r="BI212" s="69" t="n"/>
      <c r="BJ212" s="73" t="n"/>
      <c r="BK212" s="29" t="n"/>
      <c r="BL212" s="83" t="n"/>
      <c r="BM212" s="83" t="n"/>
      <c r="BN212" s="30" t="n"/>
      <c r="BO212" s="83" t="n"/>
      <c r="BP212" s="83" t="n"/>
      <c r="BQ212" s="83" t="n"/>
      <c r="BR212" s="83" t="n"/>
      <c r="BS212" s="83" t="n"/>
      <c r="BT212" s="83" t="n"/>
      <c r="BU212" s="83" t="n"/>
      <c r="BV212" s="83" t="n"/>
      <c r="BW212" s="83" t="n"/>
      <c r="BX212" s="83" t="n"/>
      <c r="BY212" s="83" t="n"/>
      <c r="BZ212" s="83" t="n"/>
      <c r="CA212" s="83" t="n"/>
      <c r="CB212" s="83" t="n"/>
      <c r="CC212" s="83" t="n"/>
      <c r="CD212" s="83" t="n"/>
      <c r="CE212" s="83" t="n"/>
      <c r="CF212" s="83" t="n"/>
      <c r="CG212" s="83" t="n"/>
      <c r="CH212" s="83" t="n"/>
      <c r="CI212" s="83" t="n"/>
      <c r="CJ212" s="83" t="n"/>
      <c r="CK212" s="83" t="n"/>
      <c r="CL212" s="83" t="n"/>
      <c r="CM212" s="83" t="n"/>
      <c r="CN212" s="83" t="n"/>
      <c r="CO212" s="83" t="n"/>
      <c r="CP212" s="83" t="n"/>
      <c r="CQ212" s="83" t="n"/>
      <c r="CR212" s="83" t="n"/>
      <c r="CS212" s="83" t="n"/>
      <c r="CT212" s="83" t="n"/>
      <c r="CU212" s="83" t="n"/>
      <c r="CV212" s="83" t="n"/>
      <c r="CW212" s="83" t="n"/>
      <c r="CX212" s="83" t="n"/>
      <c r="CY212" s="83" t="n"/>
      <c r="CZ212" s="83" t="n"/>
      <c r="DA212" s="83" t="n"/>
      <c r="DB212" s="83" t="n"/>
      <c r="DC212" s="83" t="n"/>
      <c r="DD212" s="83" t="n"/>
      <c r="DE212" s="83" t="n"/>
      <c r="DF212" s="83" t="n"/>
      <c r="DG212" s="83" t="n"/>
      <c r="DH212" s="83" t="n"/>
      <c r="DI212" s="83" t="n"/>
      <c r="DJ212" s="83" t="n"/>
      <c r="DK212" s="83" t="n"/>
      <c r="DL212" s="83" t="n"/>
      <c r="DM212" s="83" t="n"/>
      <c r="DN212" s="83" t="n"/>
      <c r="DO212" s="83" t="n"/>
      <c r="DP212" s="83" t="n"/>
      <c r="DQ212" s="83" t="n"/>
      <c r="DR212" s="83" t="n"/>
      <c r="DS212" s="83" t="n"/>
      <c r="DT212" s="83" t="n"/>
      <c r="DU212" s="83" t="n"/>
      <c r="DV212" s="83" t="n"/>
      <c r="DW212" s="83" t="n"/>
      <c r="DX212" s="83" t="n"/>
      <c r="DY212" s="83" t="n"/>
      <c r="DZ212" s="83" t="n"/>
      <c r="EA212" s="83" t="n"/>
      <c r="EB212" s="83" t="n"/>
      <c r="EC212" s="83" t="n"/>
      <c r="ED212" s="83" t="n"/>
      <c r="EE212" s="83" t="n"/>
      <c r="EF212" s="83" t="n"/>
      <c r="EG212" s="83" t="n"/>
      <c r="EH212" s="83" t="n"/>
      <c r="EI212" s="83" t="n"/>
      <c r="EJ212" s="83" t="n"/>
      <c r="EK212" s="83" t="n"/>
      <c r="EL212" s="83" t="n"/>
      <c r="EM212" s="83" t="n"/>
      <c r="EN212" s="83" t="n"/>
      <c r="EO212" s="83" t="n"/>
      <c r="EP212" s="83" t="n"/>
      <c r="EQ212" s="83" t="n"/>
      <c r="ER212" s="83" t="n"/>
      <c r="ES212" s="83" t="n"/>
      <c r="ET212" s="83" t="n"/>
      <c r="EU212" s="83" t="n"/>
      <c r="EV212" s="83" t="n"/>
      <c r="EW212" s="83" t="n"/>
      <c r="EX212" s="83" t="n"/>
      <c r="EY212" s="83" t="n"/>
      <c r="EZ212" s="83" t="n"/>
      <c r="FA212" s="83" t="n"/>
      <c r="FB212" s="83" t="n"/>
      <c r="FC212" s="83" t="n"/>
      <c r="FD212" s="83" t="n"/>
      <c r="FE212" s="83" t="n"/>
      <c r="FF212" s="83" t="n"/>
      <c r="FG212" s="83" t="n"/>
      <c r="FH212" s="83" t="n"/>
      <c r="FI212" s="83" t="n"/>
      <c r="FJ212" s="83" t="n"/>
      <c r="FK212" s="83" t="n"/>
      <c r="FL212" s="83" t="n"/>
      <c r="FM212" s="83" t="n"/>
      <c r="FN212" s="83" t="n"/>
      <c r="FO212" s="83" t="n"/>
      <c r="FP212" s="83" t="n"/>
      <c r="FQ212" s="83" t="n"/>
      <c r="FR212" s="83" t="n"/>
      <c r="FS212" s="83" t="n"/>
      <c r="FT212" s="83" t="n"/>
      <c r="FU212" s="83" t="n"/>
      <c r="FV212" s="83" t="n"/>
      <c r="FW212" s="83" t="n"/>
      <c r="FX212" s="83" t="n"/>
      <c r="FY212" s="83" t="n"/>
      <c r="FZ212" s="83" t="n"/>
      <c r="GA212" s="83" t="n"/>
      <c r="GB212" s="83" t="n"/>
      <c r="GC212" s="83" t="n"/>
      <c r="GD212" s="83" t="n"/>
      <c r="GE212" s="83" t="n"/>
      <c r="GF212" s="83" t="n"/>
      <c r="GG212" s="83" t="n"/>
      <c r="GH212" s="83" t="n"/>
    </row>
    <row r="213">
      <c r="A213" s="31" t="n">
        <v>1</v>
      </c>
      <c r="B213" s="48" t="n"/>
      <c r="C213" s="39" t="n"/>
      <c r="D213" s="39" t="n"/>
      <c r="E213" s="40" t="n"/>
      <c r="F213" s="48" t="n"/>
      <c r="G213" s="39" t="n"/>
      <c r="H213" s="39" t="n"/>
      <c r="I213" s="39" t="n"/>
      <c r="J213" s="39" t="n"/>
      <c r="K213" s="40" t="n"/>
      <c r="L213" s="62" t="n"/>
      <c r="M213" s="39" t="n"/>
      <c r="N213" s="39" t="n"/>
      <c r="O213" s="40" t="n"/>
      <c r="P213" s="62" t="n"/>
      <c r="Q213" s="39" t="n"/>
      <c r="R213" s="39" t="n"/>
      <c r="S213" s="39" t="n"/>
      <c r="T213" s="39" t="n"/>
      <c r="U213" s="40" t="n"/>
      <c r="V213" s="61" t="n"/>
      <c r="W213" s="39" t="n"/>
      <c r="X213" s="39" t="n"/>
      <c r="Y213" s="40" t="n"/>
      <c r="Z213" s="61" t="n"/>
      <c r="AA213" s="39" t="n"/>
      <c r="AB213" s="39" t="n"/>
      <c r="AC213" s="39" t="n"/>
      <c r="AD213" s="39" t="n"/>
      <c r="AE213" s="39" t="n"/>
      <c r="AF213" s="39" t="n"/>
      <c r="AG213" s="39" t="n"/>
      <c r="AH213" s="40" t="n"/>
      <c r="AI213" s="62" t="n"/>
      <c r="AJ213" s="39" t="n"/>
      <c r="AK213" s="39" t="n"/>
      <c r="AL213" s="39" t="n"/>
      <c r="AM213" s="39" t="n"/>
      <c r="AN213" s="40" t="n"/>
      <c r="AO213" s="61" t="n"/>
      <c r="AP213" s="39" t="n"/>
      <c r="AQ213" s="39" t="n"/>
      <c r="AR213" s="40" t="n"/>
      <c r="AS213" s="63" t="n"/>
      <c r="AT213" s="39" t="n"/>
      <c r="AU213" s="39" t="n"/>
      <c r="AV213" s="39" t="n"/>
      <c r="AW213" s="39" t="n"/>
      <c r="AX213" s="40" t="n"/>
      <c r="AY213" s="64" t="n"/>
      <c r="AZ213" s="39" t="n"/>
      <c r="BA213" s="39" t="n"/>
      <c r="BB213" s="39" t="n"/>
      <c r="BC213" s="39" t="n"/>
      <c r="BD213" s="40" t="n"/>
      <c r="BE213" s="48" t="n"/>
      <c r="BF213" s="39" t="n"/>
      <c r="BG213" s="39" t="n"/>
      <c r="BH213" s="39" t="n"/>
      <c r="BI213" s="39" t="n"/>
      <c r="BJ213" s="40" t="n"/>
      <c r="BK213" s="83" t="n"/>
      <c r="BL213" s="83" t="n"/>
      <c r="BM213" s="83" t="n"/>
      <c r="BN213" s="83" t="n"/>
      <c r="BO213" s="83" t="n"/>
      <c r="BP213" s="83" t="n"/>
      <c r="BQ213" s="83" t="n"/>
      <c r="BR213" s="83" t="n"/>
      <c r="BS213" s="83" t="n"/>
      <c r="BT213" s="83" t="n"/>
      <c r="BU213" s="83" t="n"/>
      <c r="BV213" s="83" t="n"/>
      <c r="BW213" s="83" t="n"/>
      <c r="BX213" s="83" t="n"/>
      <c r="BY213" s="83" t="n"/>
      <c r="BZ213" s="83" t="n"/>
      <c r="CA213" s="83" t="n"/>
      <c r="CB213" s="83" t="n"/>
      <c r="CC213" s="83" t="n"/>
      <c r="CD213" s="83" t="n"/>
      <c r="CE213" s="83" t="n"/>
      <c r="CF213" s="83" t="n"/>
      <c r="CG213" s="83" t="n"/>
      <c r="CH213" s="83" t="n"/>
      <c r="CI213" s="83" t="n"/>
      <c r="CJ213" s="83" t="n"/>
      <c r="CK213" s="83" t="n"/>
      <c r="CL213" s="83" t="n"/>
      <c r="CM213" s="83" t="n"/>
      <c r="CN213" s="83" t="n"/>
      <c r="CO213" s="83" t="n"/>
      <c r="CP213" s="83" t="n"/>
      <c r="CQ213" s="83" t="n"/>
      <c r="CR213" s="83" t="n"/>
      <c r="CS213" s="83" t="n"/>
      <c r="CT213" s="83" t="n"/>
      <c r="CU213" s="83" t="n"/>
      <c r="CV213" s="83" t="n"/>
      <c r="CW213" s="83" t="n"/>
      <c r="CX213" s="83" t="n"/>
      <c r="CY213" s="83" t="n"/>
      <c r="CZ213" s="83" t="n"/>
      <c r="DA213" s="83" t="n"/>
      <c r="DB213" s="83" t="n"/>
      <c r="DC213" s="83" t="n"/>
      <c r="DD213" s="83" t="n"/>
      <c r="DE213" s="83" t="n"/>
      <c r="DF213" s="83" t="n"/>
      <c r="DG213" s="83" t="n"/>
      <c r="DH213" s="83" t="n"/>
      <c r="DI213" s="83" t="n"/>
      <c r="DJ213" s="83" t="n"/>
      <c r="DK213" s="83" t="n"/>
      <c r="DL213" s="83" t="n"/>
      <c r="DM213" s="83" t="n"/>
      <c r="DN213" s="83" t="n"/>
      <c r="DO213" s="83" t="n"/>
      <c r="DP213" s="83" t="n"/>
      <c r="DQ213" s="83" t="n"/>
      <c r="DR213" s="83" t="n"/>
      <c r="DS213" s="83" t="n"/>
      <c r="DT213" s="83" t="n"/>
      <c r="DU213" s="83" t="n"/>
      <c r="DV213" s="83" t="n"/>
      <c r="DW213" s="83" t="n"/>
      <c r="DX213" s="83" t="n"/>
      <c r="DY213" s="83" t="n"/>
      <c r="DZ213" s="83" t="n"/>
      <c r="EA213" s="83" t="n"/>
      <c r="EB213" s="83" t="n"/>
      <c r="EC213" s="83" t="n"/>
      <c r="ED213" s="83" t="n"/>
      <c r="EE213" s="83" t="n"/>
      <c r="EF213" s="83" t="n"/>
      <c r="EG213" s="83" t="n"/>
      <c r="EH213" s="83" t="n"/>
      <c r="EI213" s="83" t="n"/>
      <c r="EJ213" s="83" t="n"/>
      <c r="EK213" s="83" t="n"/>
      <c r="EL213" s="83" t="n"/>
      <c r="EM213" s="83" t="n"/>
      <c r="EN213" s="83" t="n"/>
      <c r="EO213" s="83" t="n"/>
      <c r="EP213" s="83" t="n"/>
      <c r="EQ213" s="83" t="n"/>
      <c r="ER213" s="83" t="n"/>
      <c r="ES213" s="83" t="n"/>
      <c r="ET213" s="83" t="n"/>
      <c r="EU213" s="83" t="n"/>
      <c r="EV213" s="83" t="n"/>
      <c r="EW213" s="83" t="n"/>
      <c r="EX213" s="83" t="n"/>
      <c r="EY213" s="83" t="n"/>
      <c r="EZ213" s="83" t="n"/>
      <c r="FA213" s="83" t="n"/>
      <c r="FB213" s="83" t="n"/>
      <c r="FC213" s="83" t="n"/>
      <c r="FD213" s="83" t="n"/>
      <c r="FE213" s="83" t="n"/>
      <c r="FF213" s="83" t="n"/>
      <c r="FG213" s="83" t="n"/>
      <c r="FH213" s="83" t="n"/>
      <c r="FI213" s="83" t="n"/>
      <c r="FJ213" s="83" t="n"/>
      <c r="FK213" s="83" t="n"/>
      <c r="FL213" s="83" t="n"/>
      <c r="FM213" s="83" t="n"/>
      <c r="FN213" s="83" t="n"/>
      <c r="FO213" s="83" t="n"/>
      <c r="FP213" s="83" t="n"/>
      <c r="FQ213" s="83" t="n"/>
      <c r="FR213" s="83" t="n"/>
      <c r="FS213" s="83" t="n"/>
      <c r="FT213" s="83" t="n"/>
      <c r="FU213" s="83" t="n"/>
      <c r="FV213" s="83" t="n"/>
      <c r="FW213" s="83" t="n"/>
      <c r="FX213" s="83" t="n"/>
      <c r="FY213" s="83" t="n"/>
      <c r="FZ213" s="83" t="n"/>
      <c r="GA213" s="83" t="n"/>
      <c r="GB213" s="83" t="n"/>
      <c r="GC213" s="83" t="n"/>
      <c r="GD213" s="83" t="n"/>
      <c r="GE213" s="83" t="n"/>
      <c r="GF213" s="83" t="n"/>
      <c r="GG213" s="83" t="n"/>
      <c r="GH213" s="83" t="n"/>
    </row>
    <row r="214">
      <c r="A214" s="31" t="n">
        <v>2</v>
      </c>
      <c r="B214" s="48" t="n"/>
      <c r="C214" s="39" t="n"/>
      <c r="D214" s="39" t="n"/>
      <c r="E214" s="40" t="n"/>
      <c r="F214" s="48" t="n"/>
      <c r="G214" s="39" t="n"/>
      <c r="H214" s="39" t="n"/>
      <c r="I214" s="39" t="n"/>
      <c r="J214" s="39" t="n"/>
      <c r="K214" s="40" t="n"/>
      <c r="L214" s="62" t="n"/>
      <c r="M214" s="39" t="n"/>
      <c r="N214" s="39" t="n"/>
      <c r="O214" s="40" t="n"/>
      <c r="P214" s="62" t="n"/>
      <c r="Q214" s="39" t="n"/>
      <c r="R214" s="39" t="n"/>
      <c r="S214" s="39" t="n"/>
      <c r="T214" s="39" t="n"/>
      <c r="U214" s="40" t="n"/>
      <c r="V214" s="61" t="n"/>
      <c r="W214" s="39" t="n"/>
      <c r="X214" s="39" t="n"/>
      <c r="Y214" s="40" t="n"/>
      <c r="Z214" s="61" t="n"/>
      <c r="AA214" s="39" t="n"/>
      <c r="AB214" s="39" t="n"/>
      <c r="AC214" s="39" t="n"/>
      <c r="AD214" s="39" t="n"/>
      <c r="AE214" s="39" t="n"/>
      <c r="AF214" s="39" t="n"/>
      <c r="AG214" s="39" t="n"/>
      <c r="AH214" s="40" t="n"/>
      <c r="AI214" s="62" t="n"/>
      <c r="AJ214" s="39" t="n"/>
      <c r="AK214" s="39" t="n"/>
      <c r="AL214" s="39" t="n"/>
      <c r="AM214" s="39" t="n"/>
      <c r="AN214" s="40" t="n"/>
      <c r="AO214" s="61" t="n"/>
      <c r="AP214" s="39" t="n"/>
      <c r="AQ214" s="39" t="n"/>
      <c r="AR214" s="40" t="n"/>
      <c r="AS214" s="63" t="n"/>
      <c r="AT214" s="39" t="n"/>
      <c r="AU214" s="39" t="n"/>
      <c r="AV214" s="39" t="n"/>
      <c r="AW214" s="39" t="n"/>
      <c r="AX214" s="40" t="n"/>
      <c r="AY214" s="64" t="n"/>
      <c r="AZ214" s="39" t="n"/>
      <c r="BA214" s="39" t="n"/>
      <c r="BB214" s="39" t="n"/>
      <c r="BC214" s="39" t="n"/>
      <c r="BD214" s="40" t="n"/>
      <c r="BE214" s="48" t="n"/>
      <c r="BF214" s="39" t="n"/>
      <c r="BG214" s="39" t="n"/>
      <c r="BH214" s="39" t="n"/>
      <c r="BI214" s="39" t="n"/>
      <c r="BJ214" s="40" t="n"/>
      <c r="BK214" s="83" t="n"/>
      <c r="BL214" s="83" t="n"/>
      <c r="BM214" s="83" t="n"/>
      <c r="BN214" s="83" t="n"/>
      <c r="BO214" s="83" t="n"/>
      <c r="BP214" s="83" t="n"/>
    </row>
    <row r="215">
      <c r="A215" s="31" t="n">
        <v>3</v>
      </c>
      <c r="B215" s="48" t="n"/>
      <c r="C215" s="39" t="n"/>
      <c r="D215" s="39" t="n"/>
      <c r="E215" s="40" t="n"/>
      <c r="F215" s="48" t="n"/>
      <c r="G215" s="39" t="n"/>
      <c r="H215" s="39" t="n"/>
      <c r="I215" s="39" t="n"/>
      <c r="J215" s="39" t="n"/>
      <c r="K215" s="40" t="n"/>
      <c r="L215" s="62" t="n"/>
      <c r="M215" s="39" t="n"/>
      <c r="N215" s="39" t="n"/>
      <c r="O215" s="40" t="n"/>
      <c r="P215" s="62" t="n"/>
      <c r="Q215" s="39" t="n"/>
      <c r="R215" s="39" t="n"/>
      <c r="S215" s="39" t="n"/>
      <c r="T215" s="39" t="n"/>
      <c r="U215" s="40" t="n"/>
      <c r="V215" s="61" t="n"/>
      <c r="W215" s="39" t="n"/>
      <c r="X215" s="39" t="n"/>
      <c r="Y215" s="40" t="n"/>
      <c r="Z215" s="61" t="n"/>
      <c r="AA215" s="39" t="n"/>
      <c r="AB215" s="39" t="n"/>
      <c r="AC215" s="39" t="n"/>
      <c r="AD215" s="39" t="n"/>
      <c r="AE215" s="39" t="n"/>
      <c r="AF215" s="39" t="n"/>
      <c r="AG215" s="39" t="n"/>
      <c r="AH215" s="40" t="n"/>
      <c r="AI215" s="62" t="n"/>
      <c r="AJ215" s="39" t="n"/>
      <c r="AK215" s="39" t="n"/>
      <c r="AL215" s="39" t="n"/>
      <c r="AM215" s="39" t="n"/>
      <c r="AN215" s="40" t="n"/>
      <c r="AO215" s="61" t="n"/>
      <c r="AP215" s="39" t="n"/>
      <c r="AQ215" s="39" t="n"/>
      <c r="AR215" s="40" t="n"/>
      <c r="AS215" s="63" t="n"/>
      <c r="AT215" s="39" t="n"/>
      <c r="AU215" s="39" t="n"/>
      <c r="AV215" s="39" t="n"/>
      <c r="AW215" s="39" t="n"/>
      <c r="AX215" s="40" t="n"/>
      <c r="AY215" s="64" t="n"/>
      <c r="AZ215" s="39" t="n"/>
      <c r="BA215" s="39" t="n"/>
      <c r="BB215" s="39" t="n"/>
      <c r="BC215" s="39" t="n"/>
      <c r="BD215" s="40" t="n"/>
      <c r="BE215" s="48" t="n"/>
      <c r="BF215" s="39" t="n"/>
      <c r="BG215" s="39" t="n"/>
      <c r="BH215" s="39" t="n"/>
      <c r="BI215" s="39" t="n"/>
      <c r="BJ215" s="40" t="n"/>
      <c r="BK215" s="83" t="n"/>
      <c r="BL215" s="83" t="n"/>
      <c r="BM215" s="83" t="n"/>
      <c r="BN215" s="83" t="n"/>
      <c r="BO215" s="83" t="n"/>
      <c r="BP215" s="83" t="n"/>
    </row>
    <row r="216">
      <c r="A216" s="31" t="n">
        <v>4</v>
      </c>
      <c r="B216" s="48" t="n"/>
      <c r="C216" s="39" t="n"/>
      <c r="D216" s="39" t="n"/>
      <c r="E216" s="40" t="n"/>
      <c r="F216" s="48" t="n"/>
      <c r="G216" s="39" t="n"/>
      <c r="H216" s="39" t="n"/>
      <c r="I216" s="39" t="n"/>
      <c r="J216" s="39" t="n"/>
      <c r="K216" s="40" t="n"/>
      <c r="L216" s="62" t="n"/>
      <c r="M216" s="39" t="n"/>
      <c r="N216" s="39" t="n"/>
      <c r="O216" s="40" t="n"/>
      <c r="P216" s="62" t="n"/>
      <c r="Q216" s="39" t="n"/>
      <c r="R216" s="39" t="n"/>
      <c r="S216" s="39" t="n"/>
      <c r="T216" s="39" t="n"/>
      <c r="U216" s="40" t="n"/>
      <c r="V216" s="61" t="n"/>
      <c r="W216" s="39" t="n"/>
      <c r="X216" s="39" t="n"/>
      <c r="Y216" s="40" t="n"/>
      <c r="Z216" s="61" t="n"/>
      <c r="AA216" s="39" t="n"/>
      <c r="AB216" s="39" t="n"/>
      <c r="AC216" s="39" t="n"/>
      <c r="AD216" s="39" t="n"/>
      <c r="AE216" s="39" t="n"/>
      <c r="AF216" s="39" t="n"/>
      <c r="AG216" s="39" t="n"/>
      <c r="AH216" s="40" t="n"/>
      <c r="AI216" s="62" t="n"/>
      <c r="AJ216" s="39" t="n"/>
      <c r="AK216" s="39" t="n"/>
      <c r="AL216" s="39" t="n"/>
      <c r="AM216" s="39" t="n"/>
      <c r="AN216" s="40" t="n"/>
      <c r="AO216" s="61" t="n"/>
      <c r="AP216" s="39" t="n"/>
      <c r="AQ216" s="39" t="n"/>
      <c r="AR216" s="40" t="n"/>
      <c r="AS216" s="63" t="n"/>
      <c r="AT216" s="39" t="n"/>
      <c r="AU216" s="39" t="n"/>
      <c r="AV216" s="39" t="n"/>
      <c r="AW216" s="39" t="n"/>
      <c r="AX216" s="40" t="n"/>
      <c r="AY216" s="64" t="n"/>
      <c r="AZ216" s="39" t="n"/>
      <c r="BA216" s="39" t="n"/>
      <c r="BB216" s="39" t="n"/>
      <c r="BC216" s="39" t="n"/>
      <c r="BD216" s="40" t="n"/>
      <c r="BE216" s="48" t="n"/>
      <c r="BF216" s="39" t="n"/>
      <c r="BG216" s="39" t="n"/>
      <c r="BH216" s="39" t="n"/>
      <c r="BI216" s="39" t="n"/>
      <c r="BJ216" s="40" t="n"/>
      <c r="BK216" s="83" t="n"/>
      <c r="BL216" s="83" t="n"/>
      <c r="BM216" s="83" t="n"/>
      <c r="BN216" s="83" t="n"/>
      <c r="BO216" s="83" t="n"/>
      <c r="BP216" s="83" t="n"/>
    </row>
    <row r="217">
      <c r="A217" s="31" t="n">
        <v>5</v>
      </c>
      <c r="B217" s="48" t="n"/>
      <c r="C217" s="39" t="n"/>
      <c r="D217" s="39" t="n"/>
      <c r="E217" s="40" t="n"/>
      <c r="F217" s="48" t="n"/>
      <c r="G217" s="39" t="n"/>
      <c r="H217" s="39" t="n"/>
      <c r="I217" s="39" t="n"/>
      <c r="J217" s="39" t="n"/>
      <c r="K217" s="40" t="n"/>
      <c r="L217" s="62" t="n"/>
      <c r="M217" s="39" t="n"/>
      <c r="N217" s="39" t="n"/>
      <c r="O217" s="40" t="n"/>
      <c r="P217" s="62" t="n"/>
      <c r="Q217" s="39" t="n"/>
      <c r="R217" s="39" t="n"/>
      <c r="S217" s="39" t="n"/>
      <c r="T217" s="39" t="n"/>
      <c r="U217" s="40" t="n"/>
      <c r="V217" s="61" t="n"/>
      <c r="W217" s="39" t="n"/>
      <c r="X217" s="39" t="n"/>
      <c r="Y217" s="40" t="n"/>
      <c r="Z217" s="61" t="n"/>
      <c r="AA217" s="39" t="n"/>
      <c r="AB217" s="39" t="n"/>
      <c r="AC217" s="39" t="n"/>
      <c r="AD217" s="39" t="n"/>
      <c r="AE217" s="39" t="n"/>
      <c r="AF217" s="39" t="n"/>
      <c r="AG217" s="39" t="n"/>
      <c r="AH217" s="40" t="n"/>
      <c r="AI217" s="62" t="n"/>
      <c r="AJ217" s="39" t="n"/>
      <c r="AK217" s="39" t="n"/>
      <c r="AL217" s="39" t="n"/>
      <c r="AM217" s="39" t="n"/>
      <c r="AN217" s="40" t="n"/>
      <c r="AO217" s="61" t="n"/>
      <c r="AP217" s="39" t="n"/>
      <c r="AQ217" s="39" t="n"/>
      <c r="AR217" s="40" t="n"/>
      <c r="AS217" s="63" t="n"/>
      <c r="AT217" s="39" t="n"/>
      <c r="AU217" s="39" t="n"/>
      <c r="AV217" s="39" t="n"/>
      <c r="AW217" s="39" t="n"/>
      <c r="AX217" s="40" t="n"/>
      <c r="AY217" s="64" t="n"/>
      <c r="AZ217" s="39" t="n"/>
      <c r="BA217" s="39" t="n"/>
      <c r="BB217" s="39" t="n"/>
      <c r="BC217" s="39" t="n"/>
      <c r="BD217" s="40" t="n"/>
      <c r="BE217" s="48" t="n"/>
      <c r="BF217" s="39" t="n"/>
      <c r="BG217" s="39" t="n"/>
      <c r="BH217" s="39" t="n"/>
      <c r="BI217" s="39" t="n"/>
      <c r="BJ217" s="40" t="n"/>
      <c r="BK217" s="83" t="n"/>
      <c r="BL217" s="83" t="n"/>
      <c r="BM217" s="83" t="n"/>
      <c r="BN217" s="83" t="n"/>
      <c r="BO217" s="83" t="n"/>
      <c r="BP217" s="83" t="n"/>
    </row>
    <row r="218" ht="12.75" customHeight="1">
      <c r="A218" s="31" t="n">
        <v>6</v>
      </c>
      <c r="B218" s="48" t="n"/>
      <c r="C218" s="39" t="n"/>
      <c r="D218" s="39" t="n"/>
      <c r="E218" s="40" t="n"/>
      <c r="F218" s="48" t="n"/>
      <c r="G218" s="39" t="n"/>
      <c r="H218" s="39" t="n"/>
      <c r="I218" s="39" t="n"/>
      <c r="J218" s="39" t="n"/>
      <c r="K218" s="40" t="n"/>
      <c r="L218" s="62" t="n"/>
      <c r="M218" s="39" t="n"/>
      <c r="N218" s="39" t="n"/>
      <c r="O218" s="40" t="n"/>
      <c r="P218" s="62" t="n"/>
      <c r="Q218" s="39" t="n"/>
      <c r="R218" s="39" t="n"/>
      <c r="S218" s="39" t="n"/>
      <c r="T218" s="39" t="n"/>
      <c r="U218" s="40" t="n"/>
      <c r="V218" s="61" t="n"/>
      <c r="W218" s="39" t="n"/>
      <c r="X218" s="39" t="n"/>
      <c r="Y218" s="40" t="n"/>
      <c r="Z218" s="61" t="n"/>
      <c r="AA218" s="39" t="n"/>
      <c r="AB218" s="39" t="n"/>
      <c r="AC218" s="39" t="n"/>
      <c r="AD218" s="39" t="n"/>
      <c r="AE218" s="39" t="n"/>
      <c r="AF218" s="39" t="n"/>
      <c r="AG218" s="39" t="n"/>
      <c r="AH218" s="40" t="n"/>
      <c r="AI218" s="62" t="n"/>
      <c r="AJ218" s="39" t="n"/>
      <c r="AK218" s="39" t="n"/>
      <c r="AL218" s="39" t="n"/>
      <c r="AM218" s="39" t="n"/>
      <c r="AN218" s="40" t="n"/>
      <c r="AO218" s="61" t="n"/>
      <c r="AP218" s="39" t="n"/>
      <c r="AQ218" s="39" t="n"/>
      <c r="AR218" s="40" t="n"/>
      <c r="AS218" s="63" t="n"/>
      <c r="AT218" s="39" t="n"/>
      <c r="AU218" s="39" t="n"/>
      <c r="AV218" s="39" t="n"/>
      <c r="AW218" s="39" t="n"/>
      <c r="AX218" s="40" t="n"/>
      <c r="AY218" s="64" t="n"/>
      <c r="AZ218" s="39" t="n"/>
      <c r="BA218" s="39" t="n"/>
      <c r="BB218" s="39" t="n"/>
      <c r="BC218" s="39" t="n"/>
      <c r="BD218" s="40" t="n"/>
      <c r="BE218" s="48" t="n"/>
      <c r="BF218" s="39" t="n"/>
      <c r="BG218" s="39" t="n"/>
      <c r="BH218" s="39" t="n"/>
      <c r="BI218" s="39" t="n"/>
      <c r="BJ218" s="40" t="n"/>
      <c r="BK218" s="83" t="n"/>
      <c r="BL218" s="83" t="n"/>
      <c r="BM218" s="83" t="n"/>
      <c r="BN218" s="83" t="n"/>
      <c r="BO218" s="83" t="n"/>
      <c r="BP218" s="83" t="n"/>
    </row>
    <row r="219">
      <c r="A219" s="31" t="n">
        <v>7</v>
      </c>
      <c r="B219" s="48" t="n"/>
      <c r="C219" s="39" t="n"/>
      <c r="D219" s="39" t="n"/>
      <c r="E219" s="40" t="n"/>
      <c r="F219" s="48" t="n"/>
      <c r="G219" s="39" t="n"/>
      <c r="H219" s="39" t="n"/>
      <c r="I219" s="39" t="n"/>
      <c r="J219" s="39" t="n"/>
      <c r="K219" s="40" t="n"/>
      <c r="L219" s="62" t="n"/>
      <c r="M219" s="39" t="n"/>
      <c r="N219" s="39" t="n"/>
      <c r="O219" s="40" t="n"/>
      <c r="P219" s="62" t="n"/>
      <c r="Q219" s="39" t="n"/>
      <c r="R219" s="39" t="n"/>
      <c r="S219" s="39" t="n"/>
      <c r="T219" s="39" t="n"/>
      <c r="U219" s="40" t="n"/>
      <c r="V219" s="61" t="n"/>
      <c r="W219" s="39" t="n"/>
      <c r="X219" s="39" t="n"/>
      <c r="Y219" s="40" t="n"/>
      <c r="Z219" s="61" t="n"/>
      <c r="AA219" s="39" t="n"/>
      <c r="AB219" s="39" t="n"/>
      <c r="AC219" s="39" t="n"/>
      <c r="AD219" s="39" t="n"/>
      <c r="AE219" s="39" t="n"/>
      <c r="AF219" s="39" t="n"/>
      <c r="AG219" s="39" t="n"/>
      <c r="AH219" s="40" t="n"/>
      <c r="AI219" s="62" t="n"/>
      <c r="AJ219" s="39" t="n"/>
      <c r="AK219" s="39" t="n"/>
      <c r="AL219" s="39" t="n"/>
      <c r="AM219" s="39" t="n"/>
      <c r="AN219" s="40" t="n"/>
      <c r="AO219" s="61" t="n"/>
      <c r="AP219" s="39" t="n"/>
      <c r="AQ219" s="39" t="n"/>
      <c r="AR219" s="40" t="n"/>
      <c r="AS219" s="63" t="n"/>
      <c r="AT219" s="39" t="n"/>
      <c r="AU219" s="39" t="n"/>
      <c r="AV219" s="39" t="n"/>
      <c r="AW219" s="39" t="n"/>
      <c r="AX219" s="40" t="n"/>
      <c r="AY219" s="64" t="n"/>
      <c r="AZ219" s="39" t="n"/>
      <c r="BA219" s="39" t="n"/>
      <c r="BB219" s="39" t="n"/>
      <c r="BC219" s="39" t="n"/>
      <c r="BD219" s="40" t="n"/>
      <c r="BE219" s="48" t="n"/>
      <c r="BF219" s="39" t="n"/>
      <c r="BG219" s="39" t="n"/>
      <c r="BH219" s="39" t="n"/>
      <c r="BI219" s="39" t="n"/>
      <c r="BJ219" s="40" t="n"/>
      <c r="BK219" s="83" t="n"/>
      <c r="BL219" s="83" t="n"/>
      <c r="BM219" s="83" t="n"/>
      <c r="BN219" s="83" t="n"/>
      <c r="BO219" s="83" t="n"/>
      <c r="BP219" s="83" t="n"/>
    </row>
    <row r="220">
      <c r="A220" s="31" t="n">
        <v>8</v>
      </c>
      <c r="B220" s="48" t="n"/>
      <c r="C220" s="39" t="n"/>
      <c r="D220" s="39" t="n"/>
      <c r="E220" s="40" t="n"/>
      <c r="F220" s="48" t="n"/>
      <c r="G220" s="39" t="n"/>
      <c r="H220" s="39" t="n"/>
      <c r="I220" s="39" t="n"/>
      <c r="J220" s="39" t="n"/>
      <c r="K220" s="40" t="n"/>
      <c r="L220" s="62" t="n"/>
      <c r="M220" s="39" t="n"/>
      <c r="N220" s="39" t="n"/>
      <c r="O220" s="40" t="n"/>
      <c r="P220" s="62" t="n"/>
      <c r="Q220" s="39" t="n"/>
      <c r="R220" s="39" t="n"/>
      <c r="S220" s="39" t="n"/>
      <c r="T220" s="39" t="n"/>
      <c r="U220" s="40" t="n"/>
      <c r="V220" s="61" t="n"/>
      <c r="W220" s="39" t="n"/>
      <c r="X220" s="39" t="n"/>
      <c r="Y220" s="40" t="n"/>
      <c r="Z220" s="61" t="n"/>
      <c r="AA220" s="39" t="n"/>
      <c r="AB220" s="39" t="n"/>
      <c r="AC220" s="39" t="n"/>
      <c r="AD220" s="39" t="n"/>
      <c r="AE220" s="39" t="n"/>
      <c r="AF220" s="39" t="n"/>
      <c r="AG220" s="39" t="n"/>
      <c r="AH220" s="40" t="n"/>
      <c r="AI220" s="62" t="n"/>
      <c r="AJ220" s="39" t="n"/>
      <c r="AK220" s="39" t="n"/>
      <c r="AL220" s="39" t="n"/>
      <c r="AM220" s="39" t="n"/>
      <c r="AN220" s="40" t="n"/>
      <c r="AO220" s="61" t="n"/>
      <c r="AP220" s="39" t="n"/>
      <c r="AQ220" s="39" t="n"/>
      <c r="AR220" s="40" t="n"/>
      <c r="AS220" s="63" t="n"/>
      <c r="AT220" s="39" t="n"/>
      <c r="AU220" s="39" t="n"/>
      <c r="AV220" s="39" t="n"/>
      <c r="AW220" s="39" t="n"/>
      <c r="AX220" s="40" t="n"/>
      <c r="AY220" s="48" t="n"/>
      <c r="AZ220" s="39" t="n"/>
      <c r="BA220" s="39" t="n"/>
      <c r="BB220" s="39" t="n"/>
      <c r="BC220" s="39" t="n"/>
      <c r="BD220" s="40" t="n"/>
      <c r="BE220" s="48" t="n"/>
      <c r="BF220" s="39" t="n"/>
      <c r="BG220" s="39" t="n"/>
      <c r="BH220" s="39" t="n"/>
      <c r="BI220" s="39" t="n"/>
      <c r="BJ220" s="40" t="n"/>
      <c r="BK220" s="83" t="n"/>
      <c r="BL220" s="83" t="n"/>
      <c r="BM220" s="83" t="n"/>
      <c r="BN220" s="83" t="n"/>
      <c r="BO220" s="83" t="n"/>
      <c r="BP220" s="83" t="n"/>
    </row>
    <row r="221">
      <c r="A221" s="31" t="n">
        <v>9</v>
      </c>
      <c r="B221" s="48" t="n"/>
      <c r="C221" s="39" t="n"/>
      <c r="D221" s="39" t="n"/>
      <c r="E221" s="40" t="n"/>
      <c r="F221" s="48" t="n"/>
      <c r="G221" s="39" t="n"/>
      <c r="H221" s="39" t="n"/>
      <c r="I221" s="39" t="n"/>
      <c r="J221" s="39" t="n"/>
      <c r="K221" s="40" t="n"/>
      <c r="L221" s="62" t="n"/>
      <c r="M221" s="39" t="n"/>
      <c r="N221" s="39" t="n"/>
      <c r="O221" s="40" t="n"/>
      <c r="P221" s="62" t="n"/>
      <c r="Q221" s="39" t="n"/>
      <c r="R221" s="39" t="n"/>
      <c r="S221" s="39" t="n"/>
      <c r="T221" s="39" t="n"/>
      <c r="U221" s="40" t="n"/>
      <c r="V221" s="61" t="n"/>
      <c r="W221" s="39" t="n"/>
      <c r="X221" s="39" t="n"/>
      <c r="Y221" s="40" t="n"/>
      <c r="Z221" s="61" t="n"/>
      <c r="AA221" s="39" t="n"/>
      <c r="AB221" s="39" t="n"/>
      <c r="AC221" s="39" t="n"/>
      <c r="AD221" s="39" t="n"/>
      <c r="AE221" s="39" t="n"/>
      <c r="AF221" s="39" t="n"/>
      <c r="AG221" s="39" t="n"/>
      <c r="AH221" s="40" t="n"/>
      <c r="AI221" s="62" t="n"/>
      <c r="AJ221" s="39" t="n"/>
      <c r="AK221" s="39" t="n"/>
      <c r="AL221" s="39" t="n"/>
      <c r="AM221" s="39" t="n"/>
      <c r="AN221" s="40" t="n"/>
      <c r="AO221" s="61" t="n"/>
      <c r="AP221" s="39" t="n"/>
      <c r="AQ221" s="39" t="n"/>
      <c r="AR221" s="40" t="n"/>
      <c r="AS221" s="63" t="n"/>
      <c r="AT221" s="39" t="n"/>
      <c r="AU221" s="39" t="n"/>
      <c r="AV221" s="39" t="n"/>
      <c r="AW221" s="39" t="n"/>
      <c r="AX221" s="40" t="n"/>
      <c r="AY221" s="64" t="n"/>
      <c r="AZ221" s="39" t="n"/>
      <c r="BA221" s="39" t="n"/>
      <c r="BB221" s="39" t="n"/>
      <c r="BC221" s="39" t="n"/>
      <c r="BD221" s="40" t="n"/>
      <c r="BE221" s="48" t="n"/>
      <c r="BF221" s="39" t="n"/>
      <c r="BG221" s="39" t="n"/>
      <c r="BH221" s="39" t="n"/>
      <c r="BI221" s="39" t="n"/>
      <c r="BJ221" s="40" t="n"/>
      <c r="BK221" s="83" t="n"/>
      <c r="BL221" s="83" t="n"/>
      <c r="BM221" s="83" t="n"/>
      <c r="BN221" s="83" t="n"/>
      <c r="BO221" s="83" t="n"/>
      <c r="BP221" s="83" t="n"/>
    </row>
    <row r="222" ht="13.5" customHeight="1" thickBot="1">
      <c r="A222" s="32" t="n">
        <v>10</v>
      </c>
      <c r="B222" s="60" t="n"/>
      <c r="C222" s="34" t="n"/>
      <c r="D222" s="34" t="n"/>
      <c r="E222" s="35" t="n"/>
      <c r="F222" s="60" t="n"/>
      <c r="G222" s="34" t="n"/>
      <c r="H222" s="34" t="n"/>
      <c r="I222" s="34" t="n"/>
      <c r="J222" s="34" t="n"/>
      <c r="K222" s="35" t="n"/>
      <c r="L222" s="56" t="n"/>
      <c r="M222" s="34" t="n"/>
      <c r="N222" s="34" t="n"/>
      <c r="O222" s="35" t="n"/>
      <c r="P222" s="56" t="n"/>
      <c r="Q222" s="34" t="n"/>
      <c r="R222" s="34" t="n"/>
      <c r="S222" s="34" t="n"/>
      <c r="T222" s="34" t="n"/>
      <c r="U222" s="35" t="n"/>
      <c r="V222" s="57" t="n"/>
      <c r="W222" s="34" t="n"/>
      <c r="X222" s="34" t="n"/>
      <c r="Y222" s="35" t="n"/>
      <c r="Z222" s="57" t="n"/>
      <c r="AA222" s="34" t="n"/>
      <c r="AB222" s="34" t="n"/>
      <c r="AC222" s="34" t="n"/>
      <c r="AD222" s="34" t="n"/>
      <c r="AE222" s="34" t="n"/>
      <c r="AF222" s="34" t="n"/>
      <c r="AG222" s="34" t="n"/>
      <c r="AH222" s="35" t="n"/>
      <c r="AI222" s="56" t="n"/>
      <c r="AJ222" s="34" t="n"/>
      <c r="AK222" s="34" t="n"/>
      <c r="AL222" s="34" t="n"/>
      <c r="AM222" s="34" t="n"/>
      <c r="AN222" s="35" t="n"/>
      <c r="AO222" s="57" t="n"/>
      <c r="AP222" s="34" t="n"/>
      <c r="AQ222" s="34" t="n"/>
      <c r="AR222" s="35" t="n"/>
      <c r="AS222" s="58" t="n"/>
      <c r="AT222" s="34" t="n"/>
      <c r="AU222" s="34" t="n"/>
      <c r="AV222" s="34" t="n"/>
      <c r="AW222" s="34" t="n"/>
      <c r="AX222" s="35" t="n"/>
      <c r="AY222" s="59" t="n"/>
      <c r="AZ222" s="34" t="n"/>
      <c r="BA222" s="34" t="n"/>
      <c r="BB222" s="34" t="n"/>
      <c r="BC222" s="34" t="n"/>
      <c r="BD222" s="35" t="n"/>
      <c r="BE222" s="60" t="n"/>
      <c r="BF222" s="34" t="n"/>
      <c r="BG222" s="34" t="n"/>
      <c r="BH222" s="34" t="n"/>
      <c r="BI222" s="34" t="n"/>
      <c r="BJ222" s="35" t="n"/>
      <c r="BK222" s="83" t="n"/>
      <c r="BL222" s="83" t="n"/>
      <c r="BM222" s="83" t="n"/>
      <c r="BN222" s="83" t="n"/>
      <c r="BO222" s="83" t="n"/>
      <c r="BP222" s="83" t="n"/>
    </row>
    <row r="223">
      <c r="A223" s="102" t="n"/>
      <c r="B223" s="102" t="n"/>
      <c r="C223" s="102" t="n"/>
      <c r="D223" s="102" t="n"/>
      <c r="E223" s="102" t="n"/>
      <c r="F223" s="102" t="n"/>
      <c r="G223" s="102" t="n"/>
      <c r="H223" s="102" t="n"/>
      <c r="I223" s="102" t="n"/>
      <c r="J223" s="102" t="n"/>
      <c r="K223" s="102" t="n"/>
      <c r="L223" s="102" t="n"/>
      <c r="M223" s="102" t="n"/>
      <c r="N223" s="102" t="n"/>
      <c r="O223" s="102" t="n"/>
      <c r="P223" s="102" t="n"/>
      <c r="Q223" s="102" t="n"/>
      <c r="R223" s="102" t="n"/>
      <c r="S223" s="102" t="n"/>
      <c r="T223" s="102" t="n"/>
      <c r="U223" s="102" t="n"/>
      <c r="V223" s="102" t="n"/>
      <c r="W223" s="102" t="n"/>
      <c r="X223" s="102" t="n"/>
      <c r="Y223" s="102" t="n"/>
      <c r="Z223" s="102" t="n"/>
      <c r="AA223" s="102" t="n"/>
      <c r="AB223" s="102" t="n"/>
      <c r="AC223" s="102" t="n"/>
      <c r="AD223" s="102" t="n"/>
      <c r="AE223" s="102" t="n"/>
      <c r="AF223" s="102" t="n"/>
      <c r="AG223" s="102" t="n"/>
      <c r="AH223" s="102" t="n"/>
      <c r="AI223" s="102" t="n"/>
      <c r="AJ223" s="102" t="n"/>
      <c r="AK223" s="102" t="n"/>
      <c r="AL223" s="102" t="n"/>
      <c r="AM223" s="102" t="n"/>
      <c r="AN223" s="102" t="n"/>
      <c r="AO223" s="102" t="n"/>
      <c r="AP223" s="102" t="n"/>
      <c r="AQ223" s="102" t="n"/>
      <c r="AR223" s="102" t="n"/>
      <c r="AS223" s="102" t="n"/>
      <c r="AT223" s="102" t="n"/>
      <c r="AU223" s="102" t="n"/>
      <c r="AV223" s="102" t="n"/>
      <c r="AW223" s="102" t="n"/>
      <c r="AX223" s="102" t="n"/>
      <c r="AY223" s="102" t="n"/>
      <c r="AZ223" s="102" t="n"/>
      <c r="BA223" s="102" t="n"/>
      <c r="BB223" s="102" t="n"/>
      <c r="BC223" s="102" t="n"/>
      <c r="BD223" s="102" t="n"/>
      <c r="BE223" s="102" t="n"/>
      <c r="BF223" s="102" t="n"/>
      <c r="BG223" s="102" t="n"/>
      <c r="BH223" s="102" t="n"/>
      <c r="BI223" s="102" t="n"/>
      <c r="BJ223" s="102" t="n"/>
      <c r="BK223" s="102" t="n"/>
      <c r="BL223" s="102" t="n"/>
      <c r="BM223" s="102" t="n"/>
      <c r="BN223" s="102" t="n"/>
      <c r="BO223" s="102" t="n"/>
      <c r="BP223" s="102" t="n"/>
    </row>
    <row r="224" ht="12.75" customHeight="1" thickBot="1">
      <c r="A224" s="51" t="inlineStr">
        <is>
          <t>(8) DECISION: Team recommendation</t>
        </is>
      </c>
      <c r="B224" s="52" t="n"/>
      <c r="C224" s="52" t="n"/>
      <c r="D224" s="52" t="n"/>
      <c r="E224" s="52" t="n"/>
      <c r="F224" s="52" t="n"/>
      <c r="G224" s="52" t="n"/>
      <c r="H224" s="52" t="n"/>
      <c r="I224" s="52" t="n"/>
      <c r="J224" s="52" t="n"/>
      <c r="K224" s="52" t="n"/>
      <c r="L224" s="52" t="n"/>
      <c r="M224" s="52" t="n"/>
      <c r="N224" s="52" t="n"/>
      <c r="O224" s="52" t="n"/>
      <c r="P224" s="52" t="n"/>
      <c r="Q224" s="52" t="n"/>
      <c r="R224" s="52" t="n"/>
      <c r="S224" s="52" t="n"/>
      <c r="T224" s="52" t="n"/>
      <c r="U224" s="52" t="n"/>
      <c r="V224" s="52" t="n"/>
      <c r="W224" s="52" t="n"/>
      <c r="X224" s="52" t="n"/>
      <c r="Y224" s="52" t="n"/>
      <c r="Z224" s="52" t="n"/>
      <c r="AA224" s="52" t="n"/>
      <c r="AB224" s="52" t="n"/>
      <c r="AC224" s="83" t="n"/>
      <c r="AD224" s="83" t="n"/>
      <c r="AE224" s="83" t="n"/>
      <c r="AF224" s="83" t="n"/>
      <c r="AG224" s="83" t="n"/>
      <c r="AH224" s="83" t="n"/>
      <c r="AI224" s="83" t="n"/>
      <c r="AJ224" s="83" t="n"/>
      <c r="AK224" s="83" t="n"/>
      <c r="AL224" s="83" t="n"/>
      <c r="AM224" s="83" t="n"/>
      <c r="AN224" s="83" t="n"/>
      <c r="AO224" s="83" t="n"/>
      <c r="AP224" s="83" t="n"/>
      <c r="AQ224" s="83" t="n"/>
      <c r="AR224" s="83" t="n"/>
      <c r="AS224" s="83" t="n"/>
      <c r="AT224" s="83" t="n"/>
      <c r="AU224" s="83" t="n"/>
      <c r="AV224" s="83" t="n"/>
      <c r="AW224" s="83" t="n"/>
      <c r="AX224" s="83" t="n"/>
      <c r="AY224" s="83" t="n"/>
      <c r="AZ224" s="83" t="n"/>
      <c r="BA224" s="83" t="n"/>
      <c r="BB224" s="83" t="n"/>
      <c r="BC224" s="83" t="n"/>
      <c r="BD224" s="83" t="n"/>
      <c r="BE224" s="83" t="n"/>
      <c r="BF224" s="83" t="n"/>
      <c r="BG224" s="83" t="n"/>
      <c r="BH224" s="83" t="n"/>
      <c r="BI224" s="83" t="n"/>
      <c r="BJ224" s="83" t="n"/>
      <c r="BK224" s="83" t="n"/>
      <c r="BL224" s="83" t="n"/>
      <c r="BM224" s="83" t="n"/>
      <c r="BN224" s="83" t="n"/>
      <c r="BO224" s="83" t="n"/>
      <c r="BP224" s="83" t="n"/>
    </row>
    <row r="225">
      <c r="A225" s="54" t="inlineStr">
        <is>
          <t>Department</t>
        </is>
      </c>
      <c r="B225" s="44" t="n"/>
      <c r="C225" s="44" t="n"/>
      <c r="D225" s="44" t="n"/>
      <c r="E225" s="44" t="n"/>
      <c r="F225" s="44" t="n"/>
      <c r="G225" s="44" t="n"/>
      <c r="H225" s="44" t="n"/>
      <c r="I225" s="44" t="n"/>
      <c r="J225" s="45" t="n"/>
      <c r="K225" s="55" t="inlineStr">
        <is>
          <t>Name</t>
        </is>
      </c>
      <c r="L225" s="44" t="n"/>
      <c r="M225" s="44" t="n"/>
      <c r="N225" s="44" t="n"/>
      <c r="O225" s="44" t="n"/>
      <c r="P225" s="44" t="n"/>
      <c r="Q225" s="44" t="n"/>
      <c r="R225" s="44" t="n"/>
      <c r="S225" s="45" t="n"/>
      <c r="T225" s="55" t="inlineStr">
        <is>
          <t>Recommended Supplier</t>
        </is>
      </c>
      <c r="U225" s="44" t="n"/>
      <c r="V225" s="44" t="n"/>
      <c r="W225" s="44" t="n"/>
      <c r="X225" s="44" t="n"/>
      <c r="Y225" s="44" t="n"/>
      <c r="Z225" s="44" t="n"/>
      <c r="AA225" s="44" t="n"/>
      <c r="AB225" s="45" t="n"/>
      <c r="AC225" s="83" t="n"/>
      <c r="AD225" s="83" t="n"/>
      <c r="AE225" s="83" t="n"/>
      <c r="AF225" s="83" t="n"/>
      <c r="AG225" s="83" t="n"/>
      <c r="AH225" s="83" t="n"/>
      <c r="AI225" s="83" t="n"/>
      <c r="AJ225" s="83" t="n"/>
      <c r="AK225" s="83" t="n"/>
      <c r="AL225" s="83" t="n"/>
      <c r="AM225" s="83" t="n"/>
      <c r="AN225" s="83" t="n"/>
      <c r="AO225" s="83" t="n"/>
      <c r="AP225" s="83" t="n"/>
      <c r="AQ225" s="83" t="n"/>
      <c r="AR225" s="83" t="n"/>
      <c r="AS225" s="83" t="n"/>
      <c r="AT225" s="83" t="n"/>
      <c r="AU225" s="83" t="n"/>
      <c r="AV225" s="83" t="n"/>
      <c r="AW225" s="83" t="n"/>
      <c r="AX225" s="83" t="n"/>
      <c r="AY225" s="83" t="n"/>
      <c r="AZ225" s="83" t="n"/>
      <c r="BA225" s="83" t="n"/>
      <c r="BB225" s="83" t="n"/>
      <c r="BC225" s="83" t="n"/>
      <c r="BD225" s="83" t="n"/>
      <c r="BE225" s="83" t="n"/>
      <c r="BF225" s="83" t="n"/>
      <c r="BG225" s="83" t="n"/>
      <c r="BH225" s="83" t="n"/>
      <c r="BI225" s="83" t="n"/>
      <c r="BJ225" s="83" t="n"/>
      <c r="BK225" s="83" t="n"/>
      <c r="BL225" s="83" t="n"/>
      <c r="BM225" s="83" t="n"/>
      <c r="BN225" s="83" t="n"/>
      <c r="BO225" s="83" t="n"/>
      <c r="BP225" s="83" t="n"/>
    </row>
    <row r="226">
      <c r="A226" s="53" t="inlineStr">
        <is>
          <t>Program Purchasing</t>
        </is>
      </c>
      <c r="B226" s="39" t="n"/>
      <c r="C226" s="39" t="n"/>
      <c r="D226" s="39" t="n"/>
      <c r="E226" s="39" t="n"/>
      <c r="F226" s="39" t="n"/>
      <c r="G226" s="39" t="n"/>
      <c r="H226" s="39" t="n"/>
      <c r="I226" s="39" t="n"/>
      <c r="J226" s="40" t="n"/>
      <c r="K226" s="48" t="n"/>
      <c r="L226" s="39" t="n"/>
      <c r="M226" s="39" t="n"/>
      <c r="N226" s="39" t="n"/>
      <c r="O226" s="39" t="n"/>
      <c r="P226" s="39" t="n"/>
      <c r="Q226" s="39" t="n"/>
      <c r="R226" s="39" t="n"/>
      <c r="S226" s="40" t="n"/>
      <c r="T226" s="48" t="n"/>
      <c r="U226" s="39" t="n"/>
      <c r="V226" s="39" t="n"/>
      <c r="W226" s="39" t="n"/>
      <c r="X226" s="39" t="n"/>
      <c r="Y226" s="39" t="n"/>
      <c r="Z226" s="39" t="n"/>
      <c r="AA226" s="39" t="n"/>
      <c r="AB226" s="40" t="n"/>
      <c r="AC226" s="83" t="n"/>
      <c r="AD226" s="83" t="n"/>
      <c r="AE226" s="83" t="n"/>
      <c r="AF226" s="83" t="n"/>
      <c r="AG226" s="83" t="n"/>
      <c r="AH226" s="83" t="n"/>
      <c r="AI226" s="83" t="n"/>
      <c r="AJ226" s="83" t="n"/>
      <c r="AK226" s="83" t="n"/>
      <c r="AL226" s="83" t="n"/>
      <c r="AM226" s="83" t="n"/>
      <c r="AN226" s="83" t="n"/>
      <c r="AO226" s="83" t="n"/>
      <c r="AP226" s="83" t="n"/>
      <c r="AQ226" s="83" t="n"/>
      <c r="AR226" s="83" t="n"/>
      <c r="AS226" s="83" t="n"/>
      <c r="AT226" s="83" t="n"/>
      <c r="AU226" s="83" t="n"/>
      <c r="AV226" s="83" t="n"/>
      <c r="AW226" s="83" t="n"/>
      <c r="AX226" s="83" t="n"/>
      <c r="AY226" s="83" t="n"/>
      <c r="AZ226" s="83" t="n"/>
      <c r="BA226" s="83" t="n"/>
      <c r="BB226" s="83" t="n"/>
      <c r="BC226" s="83" t="n"/>
      <c r="BD226" s="83" t="n"/>
      <c r="BE226" s="83" t="n"/>
      <c r="BF226" s="83" t="n"/>
      <c r="BG226" s="83" t="n"/>
      <c r="BH226" s="83" t="n"/>
      <c r="BI226" s="83" t="n"/>
      <c r="BJ226" s="83" t="n"/>
      <c r="BK226" s="83" t="n"/>
      <c r="BL226" s="83" t="n"/>
      <c r="BM226" s="83" t="n"/>
      <c r="BN226" s="83" t="n"/>
      <c r="BO226" s="83" t="n"/>
      <c r="BP226" s="83" t="n"/>
    </row>
    <row r="227">
      <c r="A227" s="53" t="inlineStr">
        <is>
          <t>Project Management</t>
        </is>
      </c>
      <c r="B227" s="39" t="n"/>
      <c r="C227" s="39" t="n"/>
      <c r="D227" s="39" t="n"/>
      <c r="E227" s="39" t="n"/>
      <c r="F227" s="39" t="n"/>
      <c r="G227" s="39" t="n"/>
      <c r="H227" s="39" t="n"/>
      <c r="I227" s="39" t="n"/>
      <c r="J227" s="40" t="n"/>
      <c r="K227" s="48" t="n"/>
      <c r="L227" s="39" t="n"/>
      <c r="M227" s="39" t="n"/>
      <c r="N227" s="39" t="n"/>
      <c r="O227" s="39" t="n"/>
      <c r="P227" s="39" t="n"/>
      <c r="Q227" s="39" t="n"/>
      <c r="R227" s="39" t="n"/>
      <c r="S227" s="40" t="n"/>
      <c r="T227" s="48" t="n"/>
      <c r="U227" s="39" t="n"/>
      <c r="V227" s="39" t="n"/>
      <c r="W227" s="39" t="n"/>
      <c r="X227" s="39" t="n"/>
      <c r="Y227" s="39" t="n"/>
      <c r="Z227" s="39" t="n"/>
      <c r="AA227" s="39" t="n"/>
      <c r="AB227" s="40" t="n"/>
      <c r="AC227" s="83" t="n"/>
      <c r="AD227" s="83" t="n"/>
      <c r="AE227" s="83" t="n"/>
      <c r="AF227" s="83" t="n"/>
      <c r="AG227" s="83" t="n"/>
      <c r="AH227" s="83" t="n"/>
      <c r="AI227" s="83" t="n"/>
      <c r="AJ227" s="83" t="n"/>
      <c r="AK227" s="83" t="n"/>
      <c r="AL227" s="83" t="n"/>
      <c r="AM227" s="83" t="n"/>
      <c r="AN227" s="83" t="n"/>
      <c r="AO227" s="83" t="n"/>
      <c r="AP227" s="83" t="n"/>
      <c r="AQ227" s="83" t="n"/>
      <c r="AR227" s="83" t="n"/>
      <c r="AS227" s="83" t="n"/>
      <c r="AT227" s="83" t="n"/>
      <c r="AU227" s="83" t="n"/>
      <c r="AV227" s="83" t="n"/>
      <c r="AW227" s="83" t="n"/>
      <c r="AX227" s="83" t="n"/>
      <c r="AY227" s="83" t="n"/>
      <c r="AZ227" s="83" t="n"/>
      <c r="BA227" s="83" t="n"/>
      <c r="BB227" s="83" t="n"/>
      <c r="BC227" s="83" t="n"/>
      <c r="BD227" s="83" t="n"/>
      <c r="BE227" s="83" t="n"/>
      <c r="BF227" s="83" t="n"/>
      <c r="BG227" s="83" t="n"/>
      <c r="BH227" s="83" t="n"/>
      <c r="BI227" s="83" t="n"/>
      <c r="BJ227" s="83" t="n"/>
      <c r="BK227" s="83" t="n"/>
      <c r="BL227" s="83" t="n"/>
      <c r="BM227" s="83" t="n"/>
      <c r="BN227" s="83" t="n"/>
      <c r="BO227" s="83" t="n"/>
      <c r="BP227" s="83" t="n"/>
    </row>
    <row r="228">
      <c r="A228" s="53" t="inlineStr">
        <is>
          <t>Material Group Specialist / Manager</t>
        </is>
      </c>
      <c r="B228" s="39" t="n"/>
      <c r="C228" s="39" t="n"/>
      <c r="D228" s="39" t="n"/>
      <c r="E228" s="39" t="n"/>
      <c r="F228" s="39" t="n"/>
      <c r="G228" s="39" t="n"/>
      <c r="H228" s="39" t="n"/>
      <c r="I228" s="39" t="n"/>
      <c r="J228" s="40" t="n"/>
      <c r="K228" s="48" t="n"/>
      <c r="L228" s="39" t="n"/>
      <c r="M228" s="39" t="n"/>
      <c r="N228" s="39" t="n"/>
      <c r="O228" s="39" t="n"/>
      <c r="P228" s="39" t="n"/>
      <c r="Q228" s="39" t="n"/>
      <c r="R228" s="39" t="n"/>
      <c r="S228" s="40" t="n"/>
      <c r="T228" s="48" t="n"/>
      <c r="U228" s="39" t="n"/>
      <c r="V228" s="39" t="n"/>
      <c r="W228" s="39" t="n"/>
      <c r="X228" s="39" t="n"/>
      <c r="Y228" s="39" t="n"/>
      <c r="Z228" s="39" t="n"/>
      <c r="AA228" s="39" t="n"/>
      <c r="AB228" s="40" t="n"/>
      <c r="AC228" s="83" t="n"/>
      <c r="AD228" s="83" t="n"/>
      <c r="AE228" s="83" t="n"/>
      <c r="AF228" s="83" t="n"/>
      <c r="AG228" s="83" t="n"/>
      <c r="AH228" s="83" t="n"/>
      <c r="AI228" s="83" t="n"/>
      <c r="AJ228" s="83" t="n"/>
      <c r="AK228" s="83" t="n"/>
      <c r="AL228" s="83" t="n"/>
      <c r="AM228" s="83" t="n"/>
      <c r="AN228" s="83" t="n"/>
      <c r="AO228" s="83" t="n"/>
    </row>
    <row r="229">
      <c r="A229" s="53" t="inlineStr">
        <is>
          <t>Product Cost Management</t>
        </is>
      </c>
      <c r="B229" s="39" t="n"/>
      <c r="C229" s="39" t="n"/>
      <c r="D229" s="39" t="n"/>
      <c r="E229" s="39" t="n"/>
      <c r="F229" s="39" t="n"/>
      <c r="G229" s="39" t="n"/>
      <c r="H229" s="39" t="n"/>
      <c r="I229" s="39" t="n"/>
      <c r="J229" s="40" t="n"/>
      <c r="K229" s="48" t="n"/>
      <c r="L229" s="39" t="n"/>
      <c r="M229" s="39" t="n"/>
      <c r="N229" s="39" t="n"/>
      <c r="O229" s="39" t="n"/>
      <c r="P229" s="39" t="n"/>
      <c r="Q229" s="39" t="n"/>
      <c r="R229" s="39" t="n"/>
      <c r="S229" s="40" t="n"/>
      <c r="T229" s="48" t="n"/>
      <c r="U229" s="39" t="n"/>
      <c r="V229" s="39" t="n"/>
      <c r="W229" s="39" t="n"/>
      <c r="X229" s="39" t="n"/>
      <c r="Y229" s="39" t="n"/>
      <c r="Z229" s="39" t="n"/>
      <c r="AA229" s="39" t="n"/>
      <c r="AB229" s="40" t="n"/>
      <c r="AC229" s="83" t="n"/>
      <c r="AD229" s="83" t="n"/>
      <c r="AE229" s="83" t="n"/>
      <c r="AF229" s="83" t="n"/>
      <c r="AG229" s="83" t="n"/>
      <c r="AH229" s="83" t="n"/>
      <c r="AI229" s="83" t="n"/>
      <c r="AJ229" s="83" t="n"/>
      <c r="AK229" s="83" t="n"/>
      <c r="AL229" s="83" t="n"/>
      <c r="AM229" s="83" t="n"/>
      <c r="AN229" s="83" t="n"/>
      <c r="AO229" s="83" t="n"/>
    </row>
    <row r="230">
      <c r="A230" s="53" t="inlineStr">
        <is>
          <t>SQA TtM</t>
        </is>
      </c>
      <c r="B230" s="39" t="n"/>
      <c r="C230" s="39" t="n"/>
      <c r="D230" s="39" t="n"/>
      <c r="E230" s="39" t="n"/>
      <c r="F230" s="39" t="n"/>
      <c r="G230" s="39" t="n"/>
      <c r="H230" s="39" t="n"/>
      <c r="I230" s="39" t="n"/>
      <c r="J230" s="40" t="n"/>
      <c r="K230" s="48" t="n"/>
      <c r="L230" s="39" t="n"/>
      <c r="M230" s="39" t="n"/>
      <c r="N230" s="39" t="n"/>
      <c r="O230" s="39" t="n"/>
      <c r="P230" s="39" t="n"/>
      <c r="Q230" s="39" t="n"/>
      <c r="R230" s="39" t="n"/>
      <c r="S230" s="40" t="n"/>
      <c r="T230" s="48" t="n"/>
      <c r="U230" s="39" t="n"/>
      <c r="V230" s="39" t="n"/>
      <c r="W230" s="39" t="n"/>
      <c r="X230" s="39" t="n"/>
      <c r="Y230" s="39" t="n"/>
      <c r="Z230" s="39" t="n"/>
      <c r="AA230" s="39" t="n"/>
      <c r="AB230" s="40" t="n"/>
      <c r="AC230" s="83" t="n"/>
      <c r="AD230" s="83" t="n"/>
      <c r="AE230" s="83" t="n"/>
      <c r="AF230" s="83" t="n"/>
      <c r="AG230" s="83" t="n"/>
      <c r="AH230" s="83" t="n"/>
      <c r="AI230" s="83" t="n"/>
      <c r="AJ230" s="83" t="n"/>
      <c r="AK230" s="83" t="n"/>
      <c r="AL230" s="83" t="n"/>
      <c r="AM230" s="83" t="n"/>
      <c r="AN230" s="83" t="n"/>
      <c r="AO230" s="83" t="n"/>
    </row>
    <row r="231">
      <c r="A231" s="53" t="inlineStr">
        <is>
          <t>Mechanical Design (if applicable)</t>
        </is>
      </c>
      <c r="B231" s="39" t="n"/>
      <c r="C231" s="39" t="n"/>
      <c r="D231" s="39" t="n"/>
      <c r="E231" s="39" t="n"/>
      <c r="F231" s="39" t="n"/>
      <c r="G231" s="39" t="n"/>
      <c r="H231" s="39" t="n"/>
      <c r="I231" s="39" t="n"/>
      <c r="J231" s="40" t="n"/>
      <c r="K231" s="48" t="n"/>
      <c r="L231" s="39" t="n"/>
      <c r="M231" s="39" t="n"/>
      <c r="N231" s="39" t="n"/>
      <c r="O231" s="39" t="n"/>
      <c r="P231" s="39" t="n"/>
      <c r="Q231" s="39" t="n"/>
      <c r="R231" s="39" t="n"/>
      <c r="S231" s="40" t="n"/>
      <c r="T231" s="48" t="n"/>
      <c r="U231" s="39" t="n"/>
      <c r="V231" s="39" t="n"/>
      <c r="W231" s="39" t="n"/>
      <c r="X231" s="39" t="n"/>
      <c r="Y231" s="39" t="n"/>
      <c r="Z231" s="39" t="n"/>
      <c r="AA231" s="39" t="n"/>
      <c r="AB231" s="40" t="n"/>
      <c r="AC231" s="83" t="n"/>
      <c r="AD231" s="83" t="n"/>
      <c r="AE231" s="83" t="n"/>
      <c r="AF231" s="83" t="n"/>
      <c r="AG231" s="83" t="n"/>
      <c r="AH231" s="83" t="n"/>
      <c r="AI231" s="83" t="n"/>
      <c r="AJ231" s="83" t="n"/>
      <c r="AK231" s="83" t="n"/>
      <c r="AL231" s="83" t="n"/>
      <c r="AM231" s="83" t="n"/>
      <c r="AN231" s="83" t="n"/>
      <c r="AO231" s="83" t="n"/>
    </row>
    <row r="232" ht="12.75" customHeight="1">
      <c r="A232" s="53" t="inlineStr">
        <is>
          <t>Hardware Design (if applicable)</t>
        </is>
      </c>
      <c r="B232" s="39" t="n"/>
      <c r="C232" s="39" t="n"/>
      <c r="D232" s="39" t="n"/>
      <c r="E232" s="39" t="n"/>
      <c r="F232" s="39" t="n"/>
      <c r="G232" s="39" t="n"/>
      <c r="H232" s="39" t="n"/>
      <c r="I232" s="39" t="n"/>
      <c r="J232" s="40" t="n"/>
      <c r="K232" s="48" t="n"/>
      <c r="L232" s="39" t="n"/>
      <c r="M232" s="39" t="n"/>
      <c r="N232" s="39" t="n"/>
      <c r="O232" s="39" t="n"/>
      <c r="P232" s="39" t="n"/>
      <c r="Q232" s="39" t="n"/>
      <c r="R232" s="39" t="n"/>
      <c r="S232" s="40" t="n"/>
      <c r="T232" s="48" t="n"/>
      <c r="U232" s="39" t="n"/>
      <c r="V232" s="39" t="n"/>
      <c r="W232" s="39" t="n"/>
      <c r="X232" s="39" t="n"/>
      <c r="Y232" s="39" t="n"/>
      <c r="Z232" s="39" t="n"/>
      <c r="AA232" s="39" t="n"/>
      <c r="AB232" s="40" t="n"/>
      <c r="AC232" s="83" t="n"/>
      <c r="AD232" s="83" t="n"/>
      <c r="AE232" s="83" t="n"/>
      <c r="AF232" s="83" t="n"/>
      <c r="AG232" s="83" t="n"/>
      <c r="AH232" s="83" t="n"/>
      <c r="AI232" s="83" t="n"/>
      <c r="AJ232" s="83" t="n"/>
      <c r="AK232" s="83" t="n"/>
      <c r="AL232" s="83" t="n"/>
      <c r="AM232" s="83" t="n"/>
      <c r="AN232" s="83" t="n"/>
      <c r="AO232" s="83" t="n"/>
    </row>
    <row r="233">
      <c r="A233" s="53" t="inlineStr">
        <is>
          <t>Plant Logistics</t>
        </is>
      </c>
      <c r="B233" s="39" t="n"/>
      <c r="C233" s="39" t="n"/>
      <c r="D233" s="39" t="n"/>
      <c r="E233" s="39" t="n"/>
      <c r="F233" s="39" t="n"/>
      <c r="G233" s="39" t="n"/>
      <c r="H233" s="39" t="n"/>
      <c r="I233" s="39" t="n"/>
      <c r="J233" s="40" t="n"/>
      <c r="K233" s="48" t="n"/>
      <c r="L233" s="39" t="n"/>
      <c r="M233" s="39" t="n"/>
      <c r="N233" s="39" t="n"/>
      <c r="O233" s="39" t="n"/>
      <c r="P233" s="39" t="n"/>
      <c r="Q233" s="39" t="n"/>
      <c r="R233" s="39" t="n"/>
      <c r="S233" s="40" t="n"/>
      <c r="T233" s="48" t="n"/>
      <c r="U233" s="39" t="n"/>
      <c r="V233" s="39" t="n"/>
      <c r="W233" s="39" t="n"/>
      <c r="X233" s="39" t="n"/>
      <c r="Y233" s="39" t="n"/>
      <c r="Z233" s="39" t="n"/>
      <c r="AA233" s="39" t="n"/>
      <c r="AB233" s="40" t="n"/>
      <c r="AC233" s="83" t="n"/>
      <c r="AD233" s="83" t="n"/>
      <c r="AE233" s="83" t="n"/>
      <c r="AF233" s="83" t="n"/>
      <c r="AG233" s="83" t="n"/>
      <c r="AH233" s="83" t="n"/>
      <c r="AI233" s="83" t="n"/>
      <c r="AJ233" s="83" t="n"/>
      <c r="AK233" s="83" t="n"/>
      <c r="AL233" s="83" t="n"/>
      <c r="AM233" s="83" t="n"/>
      <c r="AN233" s="83" t="n"/>
      <c r="AO233" s="83" t="n"/>
    </row>
    <row r="234">
      <c r="A234" s="53" t="inlineStr">
        <is>
          <t>Manufacturing Engineer</t>
        </is>
      </c>
      <c r="B234" s="39" t="n"/>
      <c r="C234" s="39" t="n"/>
      <c r="D234" s="39" t="n"/>
      <c r="E234" s="39" t="n"/>
      <c r="F234" s="39" t="n"/>
      <c r="G234" s="39" t="n"/>
      <c r="H234" s="39" t="n"/>
      <c r="I234" s="39" t="n"/>
      <c r="J234" s="40" t="n"/>
      <c r="K234" s="48" t="n"/>
      <c r="L234" s="39" t="n"/>
      <c r="M234" s="39" t="n"/>
      <c r="N234" s="39" t="n"/>
      <c r="O234" s="39" t="n"/>
      <c r="P234" s="39" t="n"/>
      <c r="Q234" s="39" t="n"/>
      <c r="R234" s="39" t="n"/>
      <c r="S234" s="40" t="n"/>
      <c r="T234" s="48" t="n"/>
      <c r="U234" s="39" t="n"/>
      <c r="V234" s="39" t="n"/>
      <c r="W234" s="39" t="n"/>
      <c r="X234" s="39" t="n"/>
      <c r="Y234" s="39" t="n"/>
      <c r="Z234" s="39" t="n"/>
      <c r="AA234" s="39" t="n"/>
      <c r="AB234" s="40" t="n"/>
      <c r="AC234" s="83" t="n"/>
      <c r="AD234" s="83" t="n"/>
      <c r="AE234" s="83" t="n"/>
      <c r="AF234" s="83" t="n"/>
      <c r="AG234" s="83" t="n"/>
      <c r="AH234" s="83" t="n"/>
      <c r="AI234" s="83" t="n"/>
      <c r="AJ234" s="83" t="n"/>
      <c r="AK234" s="83" t="n"/>
      <c r="AL234" s="83" t="n"/>
      <c r="AM234" s="83" t="n"/>
      <c r="AN234" s="83" t="n"/>
      <c r="AO234" s="83" t="n"/>
    </row>
    <row r="235">
      <c r="A235" s="47" t="n"/>
      <c r="B235" s="39" t="n"/>
      <c r="C235" s="39" t="n"/>
      <c r="D235" s="39" t="n"/>
      <c r="E235" s="39" t="n"/>
      <c r="F235" s="39" t="n"/>
      <c r="G235" s="39" t="n"/>
      <c r="H235" s="39" t="n"/>
      <c r="I235" s="39" t="n"/>
      <c r="J235" s="40" t="n"/>
      <c r="K235" s="48" t="n"/>
      <c r="L235" s="39" t="n"/>
      <c r="M235" s="39" t="n"/>
      <c r="N235" s="39" t="n"/>
      <c r="O235" s="39" t="n"/>
      <c r="P235" s="39" t="n"/>
      <c r="Q235" s="39" t="n"/>
      <c r="R235" s="39" t="n"/>
      <c r="S235" s="40" t="n"/>
      <c r="T235" s="48" t="n"/>
      <c r="U235" s="39" t="n"/>
      <c r="V235" s="39" t="n"/>
      <c r="W235" s="39" t="n"/>
      <c r="X235" s="39" t="n"/>
      <c r="Y235" s="39" t="n"/>
      <c r="Z235" s="39" t="n"/>
      <c r="AA235" s="39" t="n"/>
      <c r="AB235" s="40" t="n"/>
      <c r="AC235" s="83" t="n"/>
      <c r="AD235" s="83" t="n"/>
      <c r="AE235" s="83" t="n"/>
      <c r="AF235" s="83" t="n"/>
      <c r="AG235" s="83" t="n"/>
      <c r="AH235" s="83" t="n"/>
      <c r="AI235" s="83" t="n"/>
      <c r="AJ235" s="83" t="n"/>
      <c r="AK235" s="83" t="n"/>
      <c r="AL235" s="83" t="n"/>
      <c r="AM235" s="83" t="n"/>
      <c r="AN235" s="83" t="n"/>
      <c r="AO235" s="83" t="n"/>
    </row>
    <row r="236" ht="13.5" customHeight="1" thickBot="1">
      <c r="A236" s="49" t="inlineStr">
        <is>
          <t>Final Decision: Project Team</t>
        </is>
      </c>
      <c r="B236" s="34" t="n"/>
      <c r="C236" s="34" t="n"/>
      <c r="D236" s="34" t="n"/>
      <c r="E236" s="34" t="n"/>
      <c r="F236" s="34" t="n"/>
      <c r="G236" s="34" t="n"/>
      <c r="H236" s="34" t="n"/>
      <c r="I236" s="34" t="n"/>
      <c r="J236" s="34" t="n"/>
      <c r="K236" s="34" t="n"/>
      <c r="L236" s="34" t="n"/>
      <c r="M236" s="34" t="n"/>
      <c r="N236" s="34" t="n"/>
      <c r="O236" s="34" t="n"/>
      <c r="P236" s="34" t="n"/>
      <c r="Q236" s="34" t="n"/>
      <c r="R236" s="34" t="n"/>
      <c r="S236" s="35" t="n"/>
      <c r="T236" s="50" t="n"/>
      <c r="U236" s="34" t="n"/>
      <c r="V236" s="34" t="n"/>
      <c r="W236" s="34" t="n"/>
      <c r="X236" s="34" t="n"/>
      <c r="Y236" s="34" t="n"/>
      <c r="Z236" s="34" t="n"/>
      <c r="AA236" s="34" t="n"/>
      <c r="AB236" s="35" t="n"/>
      <c r="AC236" s="83" t="n"/>
      <c r="AD236" s="83" t="n"/>
      <c r="AE236" s="83" t="n"/>
      <c r="AF236" s="83" t="n"/>
      <c r="AG236" s="83" t="n"/>
      <c r="AH236" s="83" t="n"/>
      <c r="AI236" s="83" t="n"/>
      <c r="AJ236" s="83" t="n"/>
      <c r="AK236" s="83" t="n"/>
      <c r="AL236" s="83" t="n"/>
      <c r="AM236" s="83" t="n"/>
      <c r="AN236" s="83" t="n"/>
      <c r="AO236" s="83" t="n"/>
    </row>
    <row r="237">
      <c r="A237" s="102" t="n"/>
      <c r="B237" s="102" t="n"/>
      <c r="C237" s="102" t="n"/>
      <c r="D237" s="102" t="n"/>
      <c r="E237" s="102" t="n"/>
      <c r="F237" s="102" t="n"/>
      <c r="G237" s="102" t="n"/>
      <c r="H237" s="102" t="n"/>
      <c r="I237" s="102" t="n"/>
      <c r="J237" s="102" t="n"/>
      <c r="K237" s="102" t="n"/>
      <c r="L237" s="102" t="n"/>
      <c r="M237" s="102" t="n"/>
      <c r="N237" s="102" t="n"/>
      <c r="O237" s="102" t="n"/>
      <c r="P237" s="102" t="n"/>
      <c r="Q237" s="102" t="n"/>
      <c r="R237" s="102" t="n"/>
      <c r="S237" s="102" t="n"/>
      <c r="T237" s="102" t="n"/>
      <c r="U237" s="102" t="n"/>
      <c r="V237" s="102" t="n"/>
      <c r="W237" s="102" t="n"/>
      <c r="X237" s="102" t="n"/>
      <c r="Y237" s="102" t="n"/>
      <c r="Z237" s="102" t="n"/>
      <c r="AA237" s="102" t="n"/>
      <c r="AB237" s="102" t="n"/>
      <c r="AC237" s="102" t="n"/>
      <c r="AD237" s="102" t="n"/>
      <c r="AE237" s="102" t="n"/>
      <c r="AF237" s="102" t="n"/>
      <c r="AG237" s="102" t="n"/>
      <c r="AH237" s="102" t="n"/>
      <c r="AI237" s="102" t="n"/>
      <c r="AJ237" s="102" t="n"/>
      <c r="AK237" s="102" t="n"/>
      <c r="AL237" s="102" t="n"/>
      <c r="AM237" s="102" t="n"/>
      <c r="AN237" s="102" t="n"/>
      <c r="AO237" s="102" t="n"/>
    </row>
    <row r="238" ht="12.75" customHeight="1" thickBot="1">
      <c r="A238" s="51" t="inlineStr">
        <is>
          <t>(9) CONCEPT + DECISION: Open points and activities</t>
        </is>
      </c>
      <c r="B238" s="52" t="n"/>
      <c r="C238" s="52" t="n"/>
      <c r="D238" s="52" t="n"/>
      <c r="E238" s="52" t="n"/>
      <c r="F238" s="52" t="n"/>
      <c r="G238" s="52" t="n"/>
      <c r="H238" s="52" t="n"/>
      <c r="I238" s="52" t="n"/>
      <c r="J238" s="52" t="n"/>
      <c r="K238" s="52" t="n"/>
      <c r="L238" s="52" t="n"/>
      <c r="M238" s="52" t="n"/>
      <c r="N238" s="52" t="n"/>
      <c r="O238" s="52" t="n"/>
      <c r="P238" s="52" t="n"/>
      <c r="Q238" s="52" t="n"/>
      <c r="R238" s="52" t="n"/>
      <c r="S238" s="52" t="n"/>
      <c r="T238" s="52" t="n"/>
      <c r="U238" s="52" t="n"/>
      <c r="V238" s="52" t="n"/>
      <c r="W238" s="52" t="n"/>
      <c r="X238" s="52" t="n"/>
      <c r="Y238" s="52" t="n"/>
      <c r="Z238" s="52" t="n"/>
      <c r="AA238" s="52" t="n"/>
      <c r="AB238" s="52" t="n"/>
      <c r="AC238" s="52" t="n"/>
      <c r="AD238" s="52" t="n"/>
      <c r="AE238" s="52" t="n"/>
      <c r="AF238" s="52" t="n"/>
      <c r="AG238" s="52" t="n"/>
      <c r="AH238" s="52" t="n"/>
      <c r="AI238" s="52" t="n"/>
      <c r="AJ238" s="52" t="n"/>
      <c r="AK238" s="52" t="n"/>
      <c r="AL238" s="102" t="n"/>
      <c r="AM238" s="102" t="n"/>
      <c r="AN238" s="102" t="n"/>
      <c r="AO238" s="102" t="n"/>
    </row>
    <row r="239" ht="12.75" customHeight="1">
      <c r="A239" s="43" t="inlineStr">
        <is>
          <t>Topic</t>
        </is>
      </c>
      <c r="B239" s="44" t="n"/>
      <c r="C239" s="44" t="n"/>
      <c r="D239" s="44" t="n"/>
      <c r="E239" s="44" t="n"/>
      <c r="F239" s="44" t="n"/>
      <c r="G239" s="44" t="n"/>
      <c r="H239" s="44" t="n"/>
      <c r="I239" s="44" t="n"/>
      <c r="J239" s="44" t="n"/>
      <c r="K239" s="44" t="n"/>
      <c r="L239" s="44" t="n"/>
      <c r="M239" s="44" t="n"/>
      <c r="N239" s="44" t="n"/>
      <c r="O239" s="44" t="n"/>
      <c r="P239" s="44" t="n"/>
      <c r="Q239" s="44" t="n"/>
      <c r="R239" s="44" t="n"/>
      <c r="S239" s="44" t="n"/>
      <c r="T239" s="44" t="n"/>
      <c r="U239" s="44" t="n"/>
      <c r="V239" s="44" t="n"/>
      <c r="W239" s="45" t="n"/>
      <c r="X239" s="46" t="inlineStr">
        <is>
          <t>Responsible</t>
        </is>
      </c>
      <c r="Y239" s="44" t="n"/>
      <c r="Z239" s="44" t="n"/>
      <c r="AA239" s="44" t="n"/>
      <c r="AB239" s="44" t="n"/>
      <c r="AC239" s="44" t="n"/>
      <c r="AD239" s="44" t="n"/>
      <c r="AE239" s="44" t="n"/>
      <c r="AF239" s="45" t="n"/>
      <c r="AG239" s="46" t="inlineStr">
        <is>
          <t>Due date</t>
        </is>
      </c>
      <c r="AH239" s="44" t="n"/>
      <c r="AI239" s="44" t="n"/>
      <c r="AJ239" s="44" t="n"/>
      <c r="AK239" s="45" t="n"/>
      <c r="AL239" s="102" t="n"/>
      <c r="AM239" s="102" t="n"/>
      <c r="AN239" s="102" t="n"/>
      <c r="AO239" s="102" t="n"/>
    </row>
    <row r="240">
      <c r="A240" s="38" t="n"/>
      <c r="B240" s="39" t="n"/>
      <c r="C240" s="39" t="n"/>
      <c r="D240" s="39" t="n"/>
      <c r="E240" s="39" t="n"/>
      <c r="F240" s="39" t="n"/>
      <c r="G240" s="39" t="n"/>
      <c r="H240" s="39" t="n"/>
      <c r="I240" s="39" t="n"/>
      <c r="J240" s="39" t="n"/>
      <c r="K240" s="39" t="n"/>
      <c r="L240" s="39" t="n"/>
      <c r="M240" s="39" t="n"/>
      <c r="N240" s="39" t="n"/>
      <c r="O240" s="39" t="n"/>
      <c r="P240" s="39" t="n"/>
      <c r="Q240" s="39" t="n"/>
      <c r="R240" s="39" t="n"/>
      <c r="S240" s="39" t="n"/>
      <c r="T240" s="39" t="n"/>
      <c r="U240" s="39" t="n"/>
      <c r="V240" s="39" t="n"/>
      <c r="W240" s="40" t="n"/>
      <c r="X240" s="41" t="n"/>
      <c r="Y240" s="39" t="n"/>
      <c r="Z240" s="39" t="n"/>
      <c r="AA240" s="39" t="n"/>
      <c r="AB240" s="39" t="n"/>
      <c r="AC240" s="39" t="n"/>
      <c r="AD240" s="39" t="n"/>
      <c r="AE240" s="39" t="n"/>
      <c r="AF240" s="40" t="n"/>
      <c r="AG240" s="42" t="n"/>
      <c r="AH240" s="39" t="n"/>
      <c r="AI240" s="39" t="n"/>
      <c r="AJ240" s="39" t="n"/>
      <c r="AK240" s="40" t="n"/>
      <c r="AL240" s="102" t="n"/>
      <c r="AM240" s="102" t="n"/>
      <c r="AN240" s="102" t="n"/>
      <c r="AO240" s="102" t="n"/>
    </row>
    <row r="241">
      <c r="A241" s="38" t="n"/>
      <c r="B241" s="39" t="n"/>
      <c r="C241" s="39" t="n"/>
      <c r="D241" s="39" t="n"/>
      <c r="E241" s="39" t="n"/>
      <c r="F241" s="39" t="n"/>
      <c r="G241" s="39" t="n"/>
      <c r="H241" s="39" t="n"/>
      <c r="I241" s="39" t="n"/>
      <c r="J241" s="39" t="n"/>
      <c r="K241" s="39" t="n"/>
      <c r="L241" s="39" t="n"/>
      <c r="M241" s="39" t="n"/>
      <c r="N241" s="39" t="n"/>
      <c r="O241" s="39" t="n"/>
      <c r="P241" s="39" t="n"/>
      <c r="Q241" s="39" t="n"/>
      <c r="R241" s="39" t="n"/>
      <c r="S241" s="39" t="n"/>
      <c r="T241" s="39" t="n"/>
      <c r="U241" s="39" t="n"/>
      <c r="V241" s="39" t="n"/>
      <c r="W241" s="40" t="n"/>
      <c r="X241" s="41" t="n"/>
      <c r="Y241" s="39" t="n"/>
      <c r="Z241" s="39" t="n"/>
      <c r="AA241" s="39" t="n"/>
      <c r="AB241" s="39" t="n"/>
      <c r="AC241" s="39" t="n"/>
      <c r="AD241" s="39" t="n"/>
      <c r="AE241" s="39" t="n"/>
      <c r="AF241" s="40" t="n"/>
      <c r="AG241" s="42" t="n"/>
      <c r="AH241" s="39" t="n"/>
      <c r="AI241" s="39" t="n"/>
      <c r="AJ241" s="39" t="n"/>
      <c r="AK241" s="40" t="n"/>
      <c r="AL241" s="102" t="n"/>
      <c r="AM241" s="102" t="n"/>
      <c r="AN241" s="102" t="n"/>
      <c r="AO241" s="102" t="n"/>
    </row>
    <row r="242">
      <c r="A242" s="38" t="n"/>
      <c r="B242" s="39" t="n"/>
      <c r="C242" s="39" t="n"/>
      <c r="D242" s="39" t="n"/>
      <c r="E242" s="39" t="n"/>
      <c r="F242" s="39" t="n"/>
      <c r="G242" s="39" t="n"/>
      <c r="H242" s="39" t="n"/>
      <c r="I242" s="39" t="n"/>
      <c r="J242" s="39" t="n"/>
      <c r="K242" s="39" t="n"/>
      <c r="L242" s="39" t="n"/>
      <c r="M242" s="39" t="n"/>
      <c r="N242" s="39" t="n"/>
      <c r="O242" s="39" t="n"/>
      <c r="P242" s="39" t="n"/>
      <c r="Q242" s="39" t="n"/>
      <c r="R242" s="39" t="n"/>
      <c r="S242" s="39" t="n"/>
      <c r="T242" s="39" t="n"/>
      <c r="U242" s="39" t="n"/>
      <c r="V242" s="39" t="n"/>
      <c r="W242" s="40" t="n"/>
      <c r="X242" s="41" t="n"/>
      <c r="Y242" s="39" t="n"/>
      <c r="Z242" s="39" t="n"/>
      <c r="AA242" s="39" t="n"/>
      <c r="AB242" s="39" t="n"/>
      <c r="AC242" s="39" t="n"/>
      <c r="AD242" s="39" t="n"/>
      <c r="AE242" s="39" t="n"/>
      <c r="AF242" s="40" t="n"/>
      <c r="AG242" s="42" t="n"/>
      <c r="AH242" s="39" t="n"/>
      <c r="AI242" s="39" t="n"/>
      <c r="AJ242" s="39" t="n"/>
      <c r="AK242" s="40" t="n"/>
      <c r="AL242" s="102" t="n"/>
      <c r="AM242" s="102" t="n"/>
      <c r="AN242" s="102" t="n"/>
      <c r="AO242" s="102" t="n"/>
    </row>
    <row r="243">
      <c r="A243" s="38" t="n"/>
      <c r="B243" s="39" t="n"/>
      <c r="C243" s="39" t="n"/>
      <c r="D243" s="39" t="n"/>
      <c r="E243" s="39" t="n"/>
      <c r="F243" s="39" t="n"/>
      <c r="G243" s="39" t="n"/>
      <c r="H243" s="39" t="n"/>
      <c r="I243" s="39" t="n"/>
      <c r="J243" s="39" t="n"/>
      <c r="K243" s="39" t="n"/>
      <c r="L243" s="39" t="n"/>
      <c r="M243" s="39" t="n"/>
      <c r="N243" s="39" t="n"/>
      <c r="O243" s="39" t="n"/>
      <c r="P243" s="39" t="n"/>
      <c r="Q243" s="39" t="n"/>
      <c r="R243" s="39" t="n"/>
      <c r="S243" s="39" t="n"/>
      <c r="T243" s="39" t="n"/>
      <c r="U243" s="39" t="n"/>
      <c r="V243" s="39" t="n"/>
      <c r="W243" s="40" t="n"/>
      <c r="X243" s="41" t="n"/>
      <c r="Y243" s="39" t="n"/>
      <c r="Z243" s="39" t="n"/>
      <c r="AA243" s="39" t="n"/>
      <c r="AB243" s="39" t="n"/>
      <c r="AC243" s="39" t="n"/>
      <c r="AD243" s="39" t="n"/>
      <c r="AE243" s="39" t="n"/>
      <c r="AF243" s="40" t="n"/>
      <c r="AG243" s="42" t="n"/>
      <c r="AH243" s="39" t="n"/>
      <c r="AI243" s="39" t="n"/>
      <c r="AJ243" s="39" t="n"/>
      <c r="AK243" s="40" t="n"/>
      <c r="AL243" s="102" t="n"/>
      <c r="AM243" s="102" t="n"/>
      <c r="AN243" s="102" t="n"/>
      <c r="AO243" s="102" t="n"/>
    </row>
    <row r="244">
      <c r="A244" s="38" t="n"/>
      <c r="B244" s="39" t="n"/>
      <c r="C244" s="39" t="n"/>
      <c r="D244" s="39" t="n"/>
      <c r="E244" s="39" t="n"/>
      <c r="F244" s="39" t="n"/>
      <c r="G244" s="39" t="n"/>
      <c r="H244" s="39" t="n"/>
      <c r="I244" s="39" t="n"/>
      <c r="J244" s="39" t="n"/>
      <c r="K244" s="39" t="n"/>
      <c r="L244" s="39" t="n"/>
      <c r="M244" s="39" t="n"/>
      <c r="N244" s="39" t="n"/>
      <c r="O244" s="39" t="n"/>
      <c r="P244" s="39" t="n"/>
      <c r="Q244" s="39" t="n"/>
      <c r="R244" s="39" t="n"/>
      <c r="S244" s="39" t="n"/>
      <c r="T244" s="39" t="n"/>
      <c r="U244" s="39" t="n"/>
      <c r="V244" s="39" t="n"/>
      <c r="W244" s="40" t="n"/>
      <c r="X244" s="41" t="n"/>
      <c r="Y244" s="39" t="n"/>
      <c r="Z244" s="39" t="n"/>
      <c r="AA244" s="39" t="n"/>
      <c r="AB244" s="39" t="n"/>
      <c r="AC244" s="39" t="n"/>
      <c r="AD244" s="39" t="n"/>
      <c r="AE244" s="39" t="n"/>
      <c r="AF244" s="40" t="n"/>
      <c r="AG244" s="42" t="n"/>
      <c r="AH244" s="39" t="n"/>
      <c r="AI244" s="39" t="n"/>
      <c r="AJ244" s="39" t="n"/>
      <c r="AK244" s="40" t="n"/>
      <c r="AL244" s="102" t="n"/>
      <c r="AM244" s="102" t="n"/>
      <c r="AN244" s="102" t="n"/>
      <c r="AO244" s="102" t="n"/>
    </row>
    <row r="245">
      <c r="A245" s="38" t="n"/>
      <c r="B245" s="39" t="n"/>
      <c r="C245" s="39" t="n"/>
      <c r="D245" s="39" t="n"/>
      <c r="E245" s="39" t="n"/>
      <c r="F245" s="39" t="n"/>
      <c r="G245" s="39" t="n"/>
      <c r="H245" s="39" t="n"/>
      <c r="I245" s="39" t="n"/>
      <c r="J245" s="39" t="n"/>
      <c r="K245" s="39" t="n"/>
      <c r="L245" s="39" t="n"/>
      <c r="M245" s="39" t="n"/>
      <c r="N245" s="39" t="n"/>
      <c r="O245" s="39" t="n"/>
      <c r="P245" s="39" t="n"/>
      <c r="Q245" s="39" t="n"/>
      <c r="R245" s="39" t="n"/>
      <c r="S245" s="39" t="n"/>
      <c r="T245" s="39" t="n"/>
      <c r="U245" s="39" t="n"/>
      <c r="V245" s="39" t="n"/>
      <c r="W245" s="40" t="n"/>
      <c r="X245" s="41" t="n"/>
      <c r="Y245" s="39" t="n"/>
      <c r="Z245" s="39" t="n"/>
      <c r="AA245" s="39" t="n"/>
      <c r="AB245" s="39" t="n"/>
      <c r="AC245" s="39" t="n"/>
      <c r="AD245" s="39" t="n"/>
      <c r="AE245" s="39" t="n"/>
      <c r="AF245" s="40" t="n"/>
      <c r="AG245" s="42" t="n"/>
      <c r="AH245" s="39" t="n"/>
      <c r="AI245" s="39" t="n"/>
      <c r="AJ245" s="39" t="n"/>
      <c r="AK245" s="40" t="n"/>
      <c r="AL245" s="102" t="n"/>
      <c r="AM245" s="102" t="n"/>
      <c r="AN245" s="102" t="n"/>
      <c r="AO245" s="102" t="n"/>
    </row>
    <row r="246">
      <c r="A246" s="38" t="n"/>
      <c r="B246" s="39" t="n"/>
      <c r="C246" s="39" t="n"/>
      <c r="D246" s="39" t="n"/>
      <c r="E246" s="39" t="n"/>
      <c r="F246" s="39" t="n"/>
      <c r="G246" s="39" t="n"/>
      <c r="H246" s="39" t="n"/>
      <c r="I246" s="39" t="n"/>
      <c r="J246" s="39" t="n"/>
      <c r="K246" s="39" t="n"/>
      <c r="L246" s="39" t="n"/>
      <c r="M246" s="39" t="n"/>
      <c r="N246" s="39" t="n"/>
      <c r="O246" s="39" t="n"/>
      <c r="P246" s="39" t="n"/>
      <c r="Q246" s="39" t="n"/>
      <c r="R246" s="39" t="n"/>
      <c r="S246" s="39" t="n"/>
      <c r="T246" s="39" t="n"/>
      <c r="U246" s="39" t="n"/>
      <c r="V246" s="39" t="n"/>
      <c r="W246" s="40" t="n"/>
      <c r="X246" s="41" t="n"/>
      <c r="Y246" s="39" t="n"/>
      <c r="Z246" s="39" t="n"/>
      <c r="AA246" s="39" t="n"/>
      <c r="AB246" s="39" t="n"/>
      <c r="AC246" s="39" t="n"/>
      <c r="AD246" s="39" t="n"/>
      <c r="AE246" s="39" t="n"/>
      <c r="AF246" s="40" t="n"/>
      <c r="AG246" s="42" t="n"/>
      <c r="AH246" s="39" t="n"/>
      <c r="AI246" s="39" t="n"/>
      <c r="AJ246" s="39" t="n"/>
      <c r="AK246" s="40" t="n"/>
      <c r="AL246" s="102" t="n"/>
      <c r="AM246" s="102" t="n"/>
      <c r="AN246" s="102" t="n"/>
      <c r="AO246" s="102" t="n"/>
    </row>
    <row r="247" ht="13.5" customHeight="1" thickBot="1">
      <c r="A247" s="33" t="n"/>
      <c r="B247" s="34" t="n"/>
      <c r="C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c r="W247" s="35" t="n"/>
      <c r="X247" s="36" t="n"/>
      <c r="Y247" s="34" t="n"/>
      <c r="Z247" s="34" t="n"/>
      <c r="AA247" s="34" t="n"/>
      <c r="AB247" s="34" t="n"/>
      <c r="AC247" s="34" t="n"/>
      <c r="AD247" s="34" t="n"/>
      <c r="AE247" s="34" t="n"/>
      <c r="AF247" s="35" t="n"/>
      <c r="AG247" s="37" t="n"/>
      <c r="AH247" s="34" t="n"/>
      <c r="AI247" s="34" t="n"/>
      <c r="AJ247" s="34" t="n"/>
      <c r="AK247" s="35" t="n"/>
      <c r="AL247" s="102" t="n"/>
      <c r="AM247" s="102" t="n"/>
      <c r="AN247" s="102" t="n"/>
      <c r="AO247" s="102" t="n"/>
    </row>
    <row r="248">
      <c r="A248" s="102" t="n"/>
      <c r="B248" s="102" t="n"/>
      <c r="C248" s="102" t="n"/>
      <c r="D248" s="102" t="n"/>
      <c r="E248" s="102" t="n"/>
      <c r="F248" s="102" t="n"/>
      <c r="G248" s="102" t="n"/>
      <c r="H248" s="102" t="n"/>
      <c r="I248" s="102" t="n"/>
      <c r="J248" s="102" t="n"/>
      <c r="K248" s="102" t="n"/>
      <c r="L248" s="102" t="n"/>
      <c r="M248" s="102" t="n"/>
      <c r="N248" s="102" t="n"/>
      <c r="O248" s="102" t="n"/>
      <c r="P248" s="102" t="n"/>
      <c r="Q248" s="102" t="n"/>
      <c r="R248" s="102" t="n"/>
      <c r="S248" s="102" t="n"/>
      <c r="T248" s="102" t="n"/>
      <c r="U248" s="102" t="n"/>
      <c r="V248" s="102" t="n"/>
      <c r="W248" s="102" t="n"/>
      <c r="X248" s="102" t="n"/>
      <c r="Y248" s="102" t="n"/>
      <c r="Z248" s="102" t="n"/>
      <c r="AA248" s="102" t="n"/>
      <c r="AB248" s="102" t="n"/>
      <c r="AC248" s="102" t="n"/>
      <c r="AD248" s="102" t="n"/>
      <c r="AE248" s="102" t="n"/>
      <c r="AF248" s="102" t="n"/>
      <c r="AG248" s="102" t="n"/>
      <c r="AH248" s="102" t="n"/>
      <c r="AI248" s="102" t="n"/>
      <c r="AJ248" s="102" t="n"/>
      <c r="AK248" s="102" t="n"/>
      <c r="AL248" s="102" t="n"/>
      <c r="AM248" s="102" t="n"/>
      <c r="AN248" s="102" t="n"/>
      <c r="AO248" s="102" t="n"/>
    </row>
    <row r="249">
      <c r="A249" s="102" t="n"/>
      <c r="B249" s="102" t="n"/>
      <c r="C249" s="102" t="n"/>
      <c r="D249" s="102" t="n"/>
      <c r="E249" s="102" t="n"/>
      <c r="F249" s="102" t="n"/>
      <c r="G249" s="102" t="n"/>
      <c r="H249" s="102" t="n"/>
      <c r="I249" s="102" t="n"/>
      <c r="J249" s="102" t="n"/>
      <c r="K249" s="102" t="n"/>
      <c r="L249" s="102" t="n"/>
      <c r="M249" s="102" t="n"/>
      <c r="N249" s="102" t="n"/>
      <c r="O249" s="102" t="n"/>
      <c r="P249" s="102" t="n"/>
      <c r="Q249" s="102" t="n"/>
      <c r="R249" s="102" t="n"/>
      <c r="S249" s="102" t="n"/>
      <c r="T249" s="102" t="n"/>
      <c r="U249" s="102" t="n"/>
      <c r="V249" s="102" t="n"/>
      <c r="W249" s="102" t="n"/>
      <c r="X249" s="102" t="n"/>
      <c r="Y249" s="102" t="n"/>
      <c r="Z249" s="102" t="n"/>
      <c r="AA249" s="102" t="n"/>
      <c r="AB249" s="102" t="n"/>
      <c r="AC249" s="102" t="n"/>
      <c r="AD249" s="102" t="n"/>
      <c r="AE249" s="102" t="n"/>
      <c r="AF249" s="102" t="n"/>
      <c r="AG249" s="102" t="n"/>
      <c r="AH249" s="102" t="n"/>
      <c r="AI249" s="102" t="n"/>
      <c r="AJ249" s="102" t="n"/>
      <c r="AK249" s="102" t="n"/>
      <c r="AL249" s="102" t="n"/>
      <c r="AM249" s="102" t="n"/>
      <c r="AN249" s="102" t="n"/>
      <c r="AO249" s="102" t="n"/>
    </row>
    <row r="250">
      <c r="A250" s="102" t="n"/>
      <c r="B250" s="102" t="n"/>
      <c r="C250" s="102" t="n"/>
      <c r="D250" s="102" t="n"/>
      <c r="E250" s="102" t="n"/>
      <c r="F250" s="102" t="n"/>
      <c r="G250" s="102" t="n"/>
      <c r="H250" s="102" t="n"/>
      <c r="I250" s="102" t="n"/>
      <c r="J250" s="102" t="n"/>
      <c r="K250" s="102" t="n"/>
      <c r="L250" s="102" t="n"/>
      <c r="M250" s="102" t="n"/>
      <c r="N250" s="102" t="n"/>
      <c r="O250" s="102" t="n"/>
      <c r="P250" s="102" t="n"/>
      <c r="Q250" s="102" t="n"/>
      <c r="R250" s="102" t="n"/>
      <c r="S250" s="102" t="n"/>
      <c r="T250" s="102" t="n"/>
      <c r="U250" s="102" t="n"/>
      <c r="V250" s="102" t="n"/>
      <c r="W250" s="102" t="n"/>
      <c r="X250" s="102" t="n"/>
      <c r="Y250" s="102" t="n"/>
      <c r="Z250" s="102" t="n"/>
      <c r="AA250" s="102" t="n"/>
      <c r="AB250" s="102" t="n"/>
      <c r="AC250" s="102" t="n"/>
      <c r="AD250" s="102" t="n"/>
      <c r="AE250" s="102" t="n"/>
      <c r="AF250" s="102" t="n"/>
      <c r="AG250" s="102" t="n"/>
      <c r="AH250" s="102" t="n"/>
      <c r="AI250" s="102" t="n"/>
      <c r="AJ250" s="102" t="n"/>
      <c r="AK250" s="102" t="n"/>
      <c r="AL250" s="102" t="n"/>
      <c r="AM250" s="102" t="n"/>
      <c r="AN250" s="102" t="n"/>
      <c r="AO250" s="102" t="n"/>
    </row>
  </sheetData>
  <mergeCells count="2928">
    <mergeCell ref="A1:BJ1"/>
    <mergeCell ref="A2:AI2"/>
    <mergeCell ref="A3:G3"/>
    <mergeCell ref="H3:O3"/>
    <mergeCell ref="P3:V3"/>
    <mergeCell ref="W3:AC3"/>
    <mergeCell ref="AD3:AJ3"/>
    <mergeCell ref="AK3:AQ3"/>
    <mergeCell ref="AR3:AU3"/>
    <mergeCell ref="AV3:AW3"/>
    <mergeCell ref="AD6:AJ6"/>
    <mergeCell ref="AK6:AQ6"/>
    <mergeCell ref="A8:AY8"/>
    <mergeCell ref="A9:G9"/>
    <mergeCell ref="H9:K9"/>
    <mergeCell ref="L9:O9"/>
    <mergeCell ref="P9:S9"/>
    <mergeCell ref="T9:W9"/>
    <mergeCell ref="X9:AA9"/>
    <mergeCell ref="AB9:AE9"/>
    <mergeCell ref="AR4:AU4"/>
    <mergeCell ref="AV4:AW4"/>
    <mergeCell ref="A5:G5"/>
    <mergeCell ref="H5:O5"/>
    <mergeCell ref="P5:V5"/>
    <mergeCell ref="W5:AC5"/>
    <mergeCell ref="AD5:AJ5"/>
    <mergeCell ref="AK5:AQ5"/>
    <mergeCell ref="AR5:AW6"/>
    <mergeCell ref="A6:AC6"/>
    <mergeCell ref="A4:G4"/>
    <mergeCell ref="H4:O4"/>
    <mergeCell ref="P4:V4"/>
    <mergeCell ref="W4:AC4"/>
    <mergeCell ref="AD4:AJ4"/>
    <mergeCell ref="AK4:AQ4"/>
    <mergeCell ref="AV10:AY10"/>
    <mergeCell ref="A11:G11"/>
    <mergeCell ref="H11:K11"/>
    <mergeCell ref="L11:O11"/>
    <mergeCell ref="P11:S11"/>
    <mergeCell ref="T11:W11"/>
    <mergeCell ref="X11:AA11"/>
    <mergeCell ref="AB11:AE11"/>
    <mergeCell ref="AF11:AI11"/>
    <mergeCell ref="AJ11:AM11"/>
    <mergeCell ref="X10:AA10"/>
    <mergeCell ref="AB10:AE10"/>
    <mergeCell ref="AF10:AI10"/>
    <mergeCell ref="AJ10:AM10"/>
    <mergeCell ref="AN10:AQ10"/>
    <mergeCell ref="AR10:AU10"/>
    <mergeCell ref="AF9:AI9"/>
    <mergeCell ref="AJ9:AM9"/>
    <mergeCell ref="AN9:AQ9"/>
    <mergeCell ref="AR9:AU9"/>
    <mergeCell ref="AV9:AY9"/>
    <mergeCell ref="A10:G10"/>
    <mergeCell ref="H10:K10"/>
    <mergeCell ref="L10:O10"/>
    <mergeCell ref="P10:S10"/>
    <mergeCell ref="T10:W10"/>
    <mergeCell ref="A15:E15"/>
    <mergeCell ref="F15:I15"/>
    <mergeCell ref="K15:P15"/>
    <mergeCell ref="Q15:AF15"/>
    <mergeCell ref="A16:E16"/>
    <mergeCell ref="F16:I16"/>
    <mergeCell ref="K16:P16"/>
    <mergeCell ref="Q16:AF16"/>
    <mergeCell ref="AF12:AI12"/>
    <mergeCell ref="AJ12:AM12"/>
    <mergeCell ref="AN12:AQ12"/>
    <mergeCell ref="AR12:AU12"/>
    <mergeCell ref="AV12:AY12"/>
    <mergeCell ref="A14:I14"/>
    <mergeCell ref="K14:AF14"/>
    <mergeCell ref="AN11:AQ11"/>
    <mergeCell ref="AR11:AU11"/>
    <mergeCell ref="AV11:AY11"/>
    <mergeCell ref="A12:G12"/>
    <mergeCell ref="H12:K12"/>
    <mergeCell ref="L12:O12"/>
    <mergeCell ref="P12:S12"/>
    <mergeCell ref="T12:W12"/>
    <mergeCell ref="X12:AA12"/>
    <mergeCell ref="AB12:AE12"/>
    <mergeCell ref="A22:AC22"/>
    <mergeCell ref="AE22:BJ22"/>
    <mergeCell ref="A23:E23"/>
    <mergeCell ref="F23:K23"/>
    <mergeCell ref="L23:Q23"/>
    <mergeCell ref="R23:W23"/>
    <mergeCell ref="X23:AC23"/>
    <mergeCell ref="AE23:BJ26"/>
    <mergeCell ref="A24:E24"/>
    <mergeCell ref="F24:K24"/>
    <mergeCell ref="A19:E19"/>
    <mergeCell ref="F19:I19"/>
    <mergeCell ref="K19:P19"/>
    <mergeCell ref="Q19:AF19"/>
    <mergeCell ref="K20:P20"/>
    <mergeCell ref="Q20:AF20"/>
    <mergeCell ref="A17:E17"/>
    <mergeCell ref="F17:I17"/>
    <mergeCell ref="K17:P17"/>
    <mergeCell ref="Q17:AF17"/>
    <mergeCell ref="A18:E18"/>
    <mergeCell ref="F18:I18"/>
    <mergeCell ref="K18:P18"/>
    <mergeCell ref="Q18:AF18"/>
    <mergeCell ref="A28:E28"/>
    <mergeCell ref="F28:K28"/>
    <mergeCell ref="L28:Q28"/>
    <mergeCell ref="R28:W28"/>
    <mergeCell ref="X28:AC28"/>
    <mergeCell ref="A29:AC29"/>
    <mergeCell ref="A26:AC26"/>
    <mergeCell ref="A27:E27"/>
    <mergeCell ref="F27:K27"/>
    <mergeCell ref="L27:Q27"/>
    <mergeCell ref="R27:W27"/>
    <mergeCell ref="X27:AC27"/>
    <mergeCell ref="L24:Q24"/>
    <mergeCell ref="R24:W24"/>
    <mergeCell ref="X24:AC24"/>
    <mergeCell ref="A25:E25"/>
    <mergeCell ref="F25:K25"/>
    <mergeCell ref="L25:Q25"/>
    <mergeCell ref="R25:W25"/>
    <mergeCell ref="X25:AC25"/>
    <mergeCell ref="A32:E32"/>
    <mergeCell ref="F32:K32"/>
    <mergeCell ref="L32:Q32"/>
    <mergeCell ref="R32:W32"/>
    <mergeCell ref="X32:AC32"/>
    <mergeCell ref="A33:E33"/>
    <mergeCell ref="F33:K33"/>
    <mergeCell ref="L33:Q33"/>
    <mergeCell ref="R33:W33"/>
    <mergeCell ref="X33:AC33"/>
    <mergeCell ref="A30:E30"/>
    <mergeCell ref="F30:K30"/>
    <mergeCell ref="L30:Q30"/>
    <mergeCell ref="R30:W30"/>
    <mergeCell ref="X30:AC30"/>
    <mergeCell ref="A31:E31"/>
    <mergeCell ref="F31:K31"/>
    <mergeCell ref="L31:Q31"/>
    <mergeCell ref="R31:W31"/>
    <mergeCell ref="X31:AC31"/>
    <mergeCell ref="A41:A42"/>
    <mergeCell ref="B41:E42"/>
    <mergeCell ref="F41:J42"/>
    <mergeCell ref="K41:AB41"/>
    <mergeCell ref="AC41:AI41"/>
    <mergeCell ref="AJ41:BC41"/>
    <mergeCell ref="K42:N42"/>
    <mergeCell ref="O42:R42"/>
    <mergeCell ref="S42:U42"/>
    <mergeCell ref="V42:X42"/>
    <mergeCell ref="A38:E38"/>
    <mergeCell ref="F38:K38"/>
    <mergeCell ref="L38:Q38"/>
    <mergeCell ref="R38:W38"/>
    <mergeCell ref="X38:AC38"/>
    <mergeCell ref="A40:BC40"/>
    <mergeCell ref="A34:AC34"/>
    <mergeCell ref="A35:E37"/>
    <mergeCell ref="F35:K37"/>
    <mergeCell ref="L35:Q37"/>
    <mergeCell ref="R35:W37"/>
    <mergeCell ref="X35:AC37"/>
    <mergeCell ref="Y43:AB43"/>
    <mergeCell ref="AC43:AI43"/>
    <mergeCell ref="AJ43:AL43"/>
    <mergeCell ref="AM43:AV43"/>
    <mergeCell ref="AW43:AZ43"/>
    <mergeCell ref="BA43:BC43"/>
    <mergeCell ref="B43:E43"/>
    <mergeCell ref="F43:J43"/>
    <mergeCell ref="K43:N43"/>
    <mergeCell ref="O43:R43"/>
    <mergeCell ref="S43:U43"/>
    <mergeCell ref="V43:X43"/>
    <mergeCell ref="Y42:AB42"/>
    <mergeCell ref="AC42:AI42"/>
    <mergeCell ref="AJ42:AL42"/>
    <mergeCell ref="AM42:AV42"/>
    <mergeCell ref="AW42:AZ42"/>
    <mergeCell ref="BA42:BC42"/>
    <mergeCell ref="AM45:AV45"/>
    <mergeCell ref="AW45:AZ45"/>
    <mergeCell ref="BA45:BC45"/>
    <mergeCell ref="BH45:BW45"/>
    <mergeCell ref="B46:E46"/>
    <mergeCell ref="F46:J46"/>
    <mergeCell ref="K46:N46"/>
    <mergeCell ref="O46:R46"/>
    <mergeCell ref="S46:U46"/>
    <mergeCell ref="V46:X46"/>
    <mergeCell ref="BH44:BW44"/>
    <mergeCell ref="B45:E45"/>
    <mergeCell ref="F45:J45"/>
    <mergeCell ref="K45:N45"/>
    <mergeCell ref="O45:R45"/>
    <mergeCell ref="S45:U45"/>
    <mergeCell ref="V45:X45"/>
    <mergeCell ref="Y45:AB45"/>
    <mergeCell ref="AC45:AI45"/>
    <mergeCell ref="AJ45:AL45"/>
    <mergeCell ref="Y44:AB44"/>
    <mergeCell ref="AC44:AI44"/>
    <mergeCell ref="AJ44:AL44"/>
    <mergeCell ref="AM44:AV44"/>
    <mergeCell ref="AW44:AZ44"/>
    <mergeCell ref="BA44:BC44"/>
    <mergeCell ref="B44:E44"/>
    <mergeCell ref="F44:J44"/>
    <mergeCell ref="K44:N44"/>
    <mergeCell ref="O44:R44"/>
    <mergeCell ref="S44:U44"/>
    <mergeCell ref="V44:X44"/>
    <mergeCell ref="AM47:AV47"/>
    <mergeCell ref="AW47:AZ47"/>
    <mergeCell ref="BA47:BC47"/>
    <mergeCell ref="B48:E48"/>
    <mergeCell ref="F48:J48"/>
    <mergeCell ref="K48:N48"/>
    <mergeCell ref="O48:R48"/>
    <mergeCell ref="S48:U48"/>
    <mergeCell ref="V48:X48"/>
    <mergeCell ref="Y48:AB48"/>
    <mergeCell ref="BH46:BW46"/>
    <mergeCell ref="B47:E47"/>
    <mergeCell ref="F47:J47"/>
    <mergeCell ref="K47:N47"/>
    <mergeCell ref="O47:R47"/>
    <mergeCell ref="S47:U47"/>
    <mergeCell ref="V47:X47"/>
    <mergeCell ref="Y47:AB47"/>
    <mergeCell ref="AC47:AI47"/>
    <mergeCell ref="AJ47:AL47"/>
    <mergeCell ref="Y46:AB46"/>
    <mergeCell ref="AC46:AI46"/>
    <mergeCell ref="AJ46:AL46"/>
    <mergeCell ref="AM46:AV46"/>
    <mergeCell ref="AW46:AZ46"/>
    <mergeCell ref="BA46:BC46"/>
    <mergeCell ref="BA49:BC49"/>
    <mergeCell ref="B50:E50"/>
    <mergeCell ref="F50:J50"/>
    <mergeCell ref="K50:N50"/>
    <mergeCell ref="O50:R50"/>
    <mergeCell ref="S50:U50"/>
    <mergeCell ref="V50:X50"/>
    <mergeCell ref="Y50:AB50"/>
    <mergeCell ref="AC50:AI50"/>
    <mergeCell ref="AJ50:AL50"/>
    <mergeCell ref="V49:X49"/>
    <mergeCell ref="Y49:AB49"/>
    <mergeCell ref="AC49:AI49"/>
    <mergeCell ref="AJ49:AL49"/>
    <mergeCell ref="AM49:AV49"/>
    <mergeCell ref="AW49:AZ49"/>
    <mergeCell ref="AC48:AI48"/>
    <mergeCell ref="AJ48:AL48"/>
    <mergeCell ref="AM48:AV48"/>
    <mergeCell ref="AW48:AZ48"/>
    <mergeCell ref="BA48:BC48"/>
    <mergeCell ref="B49:E49"/>
    <mergeCell ref="F49:J49"/>
    <mergeCell ref="K49:N49"/>
    <mergeCell ref="O49:R49"/>
    <mergeCell ref="S49:U49"/>
    <mergeCell ref="AC51:AI51"/>
    <mergeCell ref="AJ51:AL51"/>
    <mergeCell ref="AM51:AV51"/>
    <mergeCell ref="AW51:AZ51"/>
    <mergeCell ref="BA51:BC51"/>
    <mergeCell ref="B52:E52"/>
    <mergeCell ref="F52:J52"/>
    <mergeCell ref="K52:N52"/>
    <mergeCell ref="O52:R52"/>
    <mergeCell ref="S52:U52"/>
    <mergeCell ref="AM50:AV50"/>
    <mergeCell ref="AW50:AZ50"/>
    <mergeCell ref="BA50:BC50"/>
    <mergeCell ref="B51:E51"/>
    <mergeCell ref="F51:J51"/>
    <mergeCell ref="K51:N51"/>
    <mergeCell ref="O51:R51"/>
    <mergeCell ref="S51:U51"/>
    <mergeCell ref="V51:X51"/>
    <mergeCell ref="Y51:AB51"/>
    <mergeCell ref="AM53:AV53"/>
    <mergeCell ref="AW53:AZ53"/>
    <mergeCell ref="BA53:BC53"/>
    <mergeCell ref="B54:E54"/>
    <mergeCell ref="F54:J54"/>
    <mergeCell ref="K54:N54"/>
    <mergeCell ref="O54:R54"/>
    <mergeCell ref="S54:U54"/>
    <mergeCell ref="V54:X54"/>
    <mergeCell ref="Y54:AB54"/>
    <mergeCell ref="BA52:BC52"/>
    <mergeCell ref="B53:E53"/>
    <mergeCell ref="F53:J53"/>
    <mergeCell ref="K53:N53"/>
    <mergeCell ref="O53:R53"/>
    <mergeCell ref="S53:U53"/>
    <mergeCell ref="V53:X53"/>
    <mergeCell ref="Y53:AB53"/>
    <mergeCell ref="AC53:AI53"/>
    <mergeCell ref="AJ53:AL53"/>
    <mergeCell ref="V52:X52"/>
    <mergeCell ref="Y52:AB52"/>
    <mergeCell ref="AC52:AI52"/>
    <mergeCell ref="AJ52:AL52"/>
    <mergeCell ref="AM52:AV52"/>
    <mergeCell ref="AW52:AZ52"/>
    <mergeCell ref="BA55:BC55"/>
    <mergeCell ref="B56:E56"/>
    <mergeCell ref="F56:J56"/>
    <mergeCell ref="K56:N56"/>
    <mergeCell ref="O56:R56"/>
    <mergeCell ref="S56:U56"/>
    <mergeCell ref="V56:X56"/>
    <mergeCell ref="Y56:AB56"/>
    <mergeCell ref="AC56:AI56"/>
    <mergeCell ref="AJ56:AL56"/>
    <mergeCell ref="V55:X55"/>
    <mergeCell ref="Y55:AB55"/>
    <mergeCell ref="AC55:AI55"/>
    <mergeCell ref="AJ55:AL55"/>
    <mergeCell ref="AM55:AV55"/>
    <mergeCell ref="AW55:AZ55"/>
    <mergeCell ref="AC54:AI54"/>
    <mergeCell ref="AJ54:AL54"/>
    <mergeCell ref="AM54:AV54"/>
    <mergeCell ref="AW54:AZ54"/>
    <mergeCell ref="BA54:BC54"/>
    <mergeCell ref="B55:E55"/>
    <mergeCell ref="F55:J55"/>
    <mergeCell ref="K55:N55"/>
    <mergeCell ref="O55:R55"/>
    <mergeCell ref="S55:U55"/>
    <mergeCell ref="AC57:AI57"/>
    <mergeCell ref="AJ57:AL57"/>
    <mergeCell ref="AM57:AV57"/>
    <mergeCell ref="AW57:AZ57"/>
    <mergeCell ref="BA57:BC57"/>
    <mergeCell ref="A58:R58"/>
    <mergeCell ref="S58:U58"/>
    <mergeCell ref="V58:AB58"/>
    <mergeCell ref="AC58:BC58"/>
    <mergeCell ref="AM56:AV56"/>
    <mergeCell ref="AW56:AZ56"/>
    <mergeCell ref="BA56:BC56"/>
    <mergeCell ref="B57:E57"/>
    <mergeCell ref="F57:J57"/>
    <mergeCell ref="K57:N57"/>
    <mergeCell ref="O57:R57"/>
    <mergeCell ref="S57:U57"/>
    <mergeCell ref="V57:X57"/>
    <mergeCell ref="Y57:AB57"/>
    <mergeCell ref="AR61:AV61"/>
    <mergeCell ref="AW61:BA61"/>
    <mergeCell ref="BB61:BJ61"/>
    <mergeCell ref="BK61:BT61"/>
    <mergeCell ref="A62:A65"/>
    <mergeCell ref="B62:E65"/>
    <mergeCell ref="F62:L65"/>
    <mergeCell ref="M62:N65"/>
    <mergeCell ref="O62:S65"/>
    <mergeCell ref="T62:X65"/>
    <mergeCell ref="A60:BT60"/>
    <mergeCell ref="B61:E61"/>
    <mergeCell ref="F61:L61"/>
    <mergeCell ref="M61:N61"/>
    <mergeCell ref="O61:S61"/>
    <mergeCell ref="T61:X61"/>
    <mergeCell ref="Y61:AA61"/>
    <mergeCell ref="AB61:AF61"/>
    <mergeCell ref="AG61:AL61"/>
    <mergeCell ref="AM61:AQ61"/>
    <mergeCell ref="BB66:BJ69"/>
    <mergeCell ref="BK66:BT69"/>
    <mergeCell ref="BW66:CJ66"/>
    <mergeCell ref="BW67:CJ67"/>
    <mergeCell ref="BW68:CJ68"/>
    <mergeCell ref="BW69:CJ69"/>
    <mergeCell ref="Y66:AA69"/>
    <mergeCell ref="AB66:AF69"/>
    <mergeCell ref="AG66:AL69"/>
    <mergeCell ref="AM66:AQ69"/>
    <mergeCell ref="AR66:AV69"/>
    <mergeCell ref="AW66:BA69"/>
    <mergeCell ref="BB62:BJ65"/>
    <mergeCell ref="BK62:BT65"/>
    <mergeCell ref="BW64:CJ64"/>
    <mergeCell ref="BW65:CJ65"/>
    <mergeCell ref="A66:A69"/>
    <mergeCell ref="B66:E69"/>
    <mergeCell ref="F66:L69"/>
    <mergeCell ref="M66:N69"/>
    <mergeCell ref="O66:S69"/>
    <mergeCell ref="T66:X69"/>
    <mergeCell ref="Y62:AA65"/>
    <mergeCell ref="AB62:AF65"/>
    <mergeCell ref="AG62:AL65"/>
    <mergeCell ref="AM62:AQ65"/>
    <mergeCell ref="AR62:AV65"/>
    <mergeCell ref="AW62:BA65"/>
    <mergeCell ref="A74:A77"/>
    <mergeCell ref="B74:E77"/>
    <mergeCell ref="F74:L77"/>
    <mergeCell ref="M74:N77"/>
    <mergeCell ref="O74:S77"/>
    <mergeCell ref="T74:X77"/>
    <mergeCell ref="BB70:BJ73"/>
    <mergeCell ref="BK70:BT73"/>
    <mergeCell ref="BW70:CJ70"/>
    <mergeCell ref="BW71:CJ71"/>
    <mergeCell ref="BW72:CJ72"/>
    <mergeCell ref="BW73:CJ73"/>
    <mergeCell ref="Y70:AA73"/>
    <mergeCell ref="AB70:AF73"/>
    <mergeCell ref="AG70:AL73"/>
    <mergeCell ref="AM70:AQ73"/>
    <mergeCell ref="AR70:AV73"/>
    <mergeCell ref="AW70:BA73"/>
    <mergeCell ref="A70:A73"/>
    <mergeCell ref="B70:E73"/>
    <mergeCell ref="F70:L73"/>
    <mergeCell ref="M70:N73"/>
    <mergeCell ref="O70:S73"/>
    <mergeCell ref="T70:X73"/>
    <mergeCell ref="B79:H79"/>
    <mergeCell ref="I79:O79"/>
    <mergeCell ref="P79:V79"/>
    <mergeCell ref="W79:AC79"/>
    <mergeCell ref="AD79:AJ79"/>
    <mergeCell ref="AK79:AQ79"/>
    <mergeCell ref="BB74:BJ77"/>
    <mergeCell ref="BK74:BT77"/>
    <mergeCell ref="BW74:CJ74"/>
    <mergeCell ref="BW75:CJ75"/>
    <mergeCell ref="BW76:CJ76"/>
    <mergeCell ref="BW77:CJ77"/>
    <mergeCell ref="Y74:AA77"/>
    <mergeCell ref="AB74:AF77"/>
    <mergeCell ref="AG74:AL77"/>
    <mergeCell ref="AM74:AQ77"/>
    <mergeCell ref="AR74:AV77"/>
    <mergeCell ref="AW74:BA77"/>
    <mergeCell ref="A81:A86"/>
    <mergeCell ref="B81:H81"/>
    <mergeCell ref="I81:O81"/>
    <mergeCell ref="P81:V81"/>
    <mergeCell ref="W81:AC81"/>
    <mergeCell ref="AD81:AJ81"/>
    <mergeCell ref="B85:H85"/>
    <mergeCell ref="I85:O85"/>
    <mergeCell ref="P85:V85"/>
    <mergeCell ref="W85:AC85"/>
    <mergeCell ref="BH80:BN80"/>
    <mergeCell ref="BO80:BU80"/>
    <mergeCell ref="BV80:CB80"/>
    <mergeCell ref="CC80:CI80"/>
    <mergeCell ref="CJ80:CP80"/>
    <mergeCell ref="CQ80:CW80"/>
    <mergeCell ref="CJ79:CP79"/>
    <mergeCell ref="CQ79:CW79"/>
    <mergeCell ref="B80:H80"/>
    <mergeCell ref="I80:O80"/>
    <mergeCell ref="P80:V80"/>
    <mergeCell ref="W80:AC80"/>
    <mergeCell ref="AD80:AJ80"/>
    <mergeCell ref="AK80:AQ80"/>
    <mergeCell ref="AR80:AX80"/>
    <mergeCell ref="BA80:BG80"/>
    <mergeCell ref="AR79:AX79"/>
    <mergeCell ref="BA79:BG79"/>
    <mergeCell ref="BH79:BN79"/>
    <mergeCell ref="BO79:BU79"/>
    <mergeCell ref="BV79:CB79"/>
    <mergeCell ref="CC79:CI79"/>
    <mergeCell ref="BV81:CB81"/>
    <mergeCell ref="CC81:CI81"/>
    <mergeCell ref="CJ81:CP81"/>
    <mergeCell ref="CQ81:CW81"/>
    <mergeCell ref="B82:H82"/>
    <mergeCell ref="I82:O82"/>
    <mergeCell ref="P82:V82"/>
    <mergeCell ref="W82:AC82"/>
    <mergeCell ref="AD82:AJ82"/>
    <mergeCell ref="AK82:AQ82"/>
    <mergeCell ref="AK81:AQ81"/>
    <mergeCell ref="AR81:AX81"/>
    <mergeCell ref="AZ81:AZ86"/>
    <mergeCell ref="BA81:BG81"/>
    <mergeCell ref="BH81:BN81"/>
    <mergeCell ref="BO81:BU81"/>
    <mergeCell ref="AR82:AX82"/>
    <mergeCell ref="BA82:BG82"/>
    <mergeCell ref="BH82:BN82"/>
    <mergeCell ref="BO82:BU82"/>
    <mergeCell ref="CJ83:CP83"/>
    <mergeCell ref="CQ83:CW83"/>
    <mergeCell ref="B84:H84"/>
    <mergeCell ref="I84:O84"/>
    <mergeCell ref="P84:V84"/>
    <mergeCell ref="W84:AC84"/>
    <mergeCell ref="AD84:AJ84"/>
    <mergeCell ref="AK84:AQ84"/>
    <mergeCell ref="AR84:AX84"/>
    <mergeCell ref="BA84:BG84"/>
    <mergeCell ref="AR83:AX83"/>
    <mergeCell ref="BA83:BG83"/>
    <mergeCell ref="BH83:BN83"/>
    <mergeCell ref="BO83:BU83"/>
    <mergeCell ref="BV83:CB83"/>
    <mergeCell ref="CC83:CI83"/>
    <mergeCell ref="BV82:CB82"/>
    <mergeCell ref="CC82:CI82"/>
    <mergeCell ref="CJ82:CP82"/>
    <mergeCell ref="CQ82:CW82"/>
    <mergeCell ref="B83:H83"/>
    <mergeCell ref="I83:O83"/>
    <mergeCell ref="P83:V83"/>
    <mergeCell ref="W83:AC83"/>
    <mergeCell ref="AD83:AJ83"/>
    <mergeCell ref="AK83:AQ83"/>
    <mergeCell ref="BV85:CB85"/>
    <mergeCell ref="CC85:CI85"/>
    <mergeCell ref="CJ85:CP85"/>
    <mergeCell ref="CQ85:CW85"/>
    <mergeCell ref="B86:H86"/>
    <mergeCell ref="I86:O86"/>
    <mergeCell ref="P86:V86"/>
    <mergeCell ref="W86:AC86"/>
    <mergeCell ref="AD86:AJ86"/>
    <mergeCell ref="AK86:AQ86"/>
    <mergeCell ref="AD85:AJ85"/>
    <mergeCell ref="AK85:AQ85"/>
    <mergeCell ref="AR85:AX85"/>
    <mergeCell ref="BA85:BG85"/>
    <mergeCell ref="BH85:BN85"/>
    <mergeCell ref="BO85:BU85"/>
    <mergeCell ref="BH84:BN84"/>
    <mergeCell ref="BO84:BU84"/>
    <mergeCell ref="BV84:CB84"/>
    <mergeCell ref="CC84:CI84"/>
    <mergeCell ref="CJ84:CP84"/>
    <mergeCell ref="CQ84:CW84"/>
    <mergeCell ref="BH88:BN88"/>
    <mergeCell ref="BO88:BU88"/>
    <mergeCell ref="BV88:CB88"/>
    <mergeCell ref="CC88:CI88"/>
    <mergeCell ref="CJ88:CP88"/>
    <mergeCell ref="CQ88:CW88"/>
    <mergeCell ref="CJ86:CP86"/>
    <mergeCell ref="CQ86:CW86"/>
    <mergeCell ref="B88:H88"/>
    <mergeCell ref="I88:O88"/>
    <mergeCell ref="P88:V88"/>
    <mergeCell ref="W88:AC88"/>
    <mergeCell ref="AD88:AJ88"/>
    <mergeCell ref="AK88:AQ88"/>
    <mergeCell ref="AR88:AX88"/>
    <mergeCell ref="BA88:BG88"/>
    <mergeCell ref="AR86:AX86"/>
    <mergeCell ref="BA86:BG86"/>
    <mergeCell ref="BH86:BN86"/>
    <mergeCell ref="BO86:BU86"/>
    <mergeCell ref="BV86:CB86"/>
    <mergeCell ref="CC86:CI86"/>
    <mergeCell ref="BH91:BN91"/>
    <mergeCell ref="BO91:BU91"/>
    <mergeCell ref="BV91:CB91"/>
    <mergeCell ref="CC91:CI91"/>
    <mergeCell ref="CJ89:CP89"/>
    <mergeCell ref="CQ89:CW89"/>
    <mergeCell ref="A90:A95"/>
    <mergeCell ref="B90:H90"/>
    <mergeCell ref="I90:O90"/>
    <mergeCell ref="P90:V90"/>
    <mergeCell ref="W90:AC90"/>
    <mergeCell ref="AD90:AJ90"/>
    <mergeCell ref="AK90:AQ90"/>
    <mergeCell ref="AR90:AX90"/>
    <mergeCell ref="AR89:AX89"/>
    <mergeCell ref="BA89:BG89"/>
    <mergeCell ref="BH89:BN89"/>
    <mergeCell ref="BO89:BU89"/>
    <mergeCell ref="BV89:CB89"/>
    <mergeCell ref="CC89:CI89"/>
    <mergeCell ref="B89:H89"/>
    <mergeCell ref="I89:O89"/>
    <mergeCell ref="P89:V89"/>
    <mergeCell ref="W89:AC89"/>
    <mergeCell ref="AD89:AJ89"/>
    <mergeCell ref="AK89:AQ89"/>
    <mergeCell ref="BH92:BN92"/>
    <mergeCell ref="BO92:BU92"/>
    <mergeCell ref="BV92:CB92"/>
    <mergeCell ref="CC92:CI92"/>
    <mergeCell ref="CJ92:CP92"/>
    <mergeCell ref="CQ92:CW92"/>
    <mergeCell ref="CJ91:CP91"/>
    <mergeCell ref="CQ91:CW91"/>
    <mergeCell ref="B92:H92"/>
    <mergeCell ref="I92:O92"/>
    <mergeCell ref="P92:V92"/>
    <mergeCell ref="W92:AC92"/>
    <mergeCell ref="AD92:AJ92"/>
    <mergeCell ref="AK92:AQ92"/>
    <mergeCell ref="AR92:AX92"/>
    <mergeCell ref="BA92:BG92"/>
    <mergeCell ref="CJ90:CP90"/>
    <mergeCell ref="CQ90:CW90"/>
    <mergeCell ref="B91:H91"/>
    <mergeCell ref="I91:O91"/>
    <mergeCell ref="P91:V91"/>
    <mergeCell ref="W91:AC91"/>
    <mergeCell ref="AD91:AJ91"/>
    <mergeCell ref="AK91:AQ91"/>
    <mergeCell ref="AR91:AX91"/>
    <mergeCell ref="BA91:BG91"/>
    <mergeCell ref="AZ90:AZ95"/>
    <mergeCell ref="BA90:BG90"/>
    <mergeCell ref="BH90:BN90"/>
    <mergeCell ref="BO90:BU90"/>
    <mergeCell ref="BV90:CB90"/>
    <mergeCell ref="CC90:CI90"/>
    <mergeCell ref="BH94:BN94"/>
    <mergeCell ref="BO94:BU94"/>
    <mergeCell ref="BV94:CB94"/>
    <mergeCell ref="CC94:CI94"/>
    <mergeCell ref="CJ94:CP94"/>
    <mergeCell ref="CQ94:CW94"/>
    <mergeCell ref="CJ93:CP93"/>
    <mergeCell ref="CQ93:CW93"/>
    <mergeCell ref="B94:H94"/>
    <mergeCell ref="I94:O94"/>
    <mergeCell ref="P94:V94"/>
    <mergeCell ref="W94:AC94"/>
    <mergeCell ref="AD94:AJ94"/>
    <mergeCell ref="AK94:AQ94"/>
    <mergeCell ref="AR94:AX94"/>
    <mergeCell ref="BA94:BG94"/>
    <mergeCell ref="AR93:AX93"/>
    <mergeCell ref="BA93:BG93"/>
    <mergeCell ref="BH93:BN93"/>
    <mergeCell ref="BO93:BU93"/>
    <mergeCell ref="BV93:CB93"/>
    <mergeCell ref="CC93:CI93"/>
    <mergeCell ref="B93:H93"/>
    <mergeCell ref="I93:O93"/>
    <mergeCell ref="P93:V93"/>
    <mergeCell ref="W93:AC93"/>
    <mergeCell ref="AD93:AJ93"/>
    <mergeCell ref="AK93:AQ93"/>
    <mergeCell ref="CJ95:CP95"/>
    <mergeCell ref="CQ95:CW95"/>
    <mergeCell ref="A97:FO97"/>
    <mergeCell ref="O98:AP98"/>
    <mergeCell ref="BF98:CG98"/>
    <mergeCell ref="CW98:DX98"/>
    <mergeCell ref="EN98:FO98"/>
    <mergeCell ref="AR95:AX95"/>
    <mergeCell ref="BA95:BG95"/>
    <mergeCell ref="BH95:BN95"/>
    <mergeCell ref="BO95:BU95"/>
    <mergeCell ref="BV95:CB95"/>
    <mergeCell ref="CC95:CI95"/>
    <mergeCell ref="B95:H95"/>
    <mergeCell ref="I95:O95"/>
    <mergeCell ref="P95:V95"/>
    <mergeCell ref="W95:AC95"/>
    <mergeCell ref="AD95:AJ95"/>
    <mergeCell ref="AK95:AQ95"/>
    <mergeCell ref="EN100:ET100"/>
    <mergeCell ref="EU100:FA100"/>
    <mergeCell ref="FB100:FH100"/>
    <mergeCell ref="FI100:FO100"/>
    <mergeCell ref="BT100:BZ100"/>
    <mergeCell ref="CA100:CG100"/>
    <mergeCell ref="CI100:CV100"/>
    <mergeCell ref="CW100:DC100"/>
    <mergeCell ref="DD100:DJ100"/>
    <mergeCell ref="DK100:DQ100"/>
    <mergeCell ref="DZ99:EM99"/>
    <mergeCell ref="EN99:FO99"/>
    <mergeCell ref="A100:N100"/>
    <mergeCell ref="O100:U100"/>
    <mergeCell ref="V100:AB100"/>
    <mergeCell ref="AC100:AI100"/>
    <mergeCell ref="AJ100:AP100"/>
    <mergeCell ref="AR100:BE100"/>
    <mergeCell ref="BF100:BL100"/>
    <mergeCell ref="BM100:BS100"/>
    <mergeCell ref="A99:N99"/>
    <mergeCell ref="O99:AP99"/>
    <mergeCell ref="AR99:BE99"/>
    <mergeCell ref="BF99:CG99"/>
    <mergeCell ref="CI99:CV99"/>
    <mergeCell ref="CW99:DX99"/>
    <mergeCell ref="CA101:CG101"/>
    <mergeCell ref="BF103:BL103"/>
    <mergeCell ref="BM103:BS103"/>
    <mergeCell ref="BT103:BZ103"/>
    <mergeCell ref="CA103:CG103"/>
    <mergeCell ref="A101:E105"/>
    <mergeCell ref="F101:N101"/>
    <mergeCell ref="O101:U101"/>
    <mergeCell ref="V101:AB101"/>
    <mergeCell ref="AC101:AI101"/>
    <mergeCell ref="AJ101:AP101"/>
    <mergeCell ref="F102:N102"/>
    <mergeCell ref="O102:U102"/>
    <mergeCell ref="V102:AB102"/>
    <mergeCell ref="AC102:AI102"/>
    <mergeCell ref="DR100:DX100"/>
    <mergeCell ref="DZ100:EM100"/>
    <mergeCell ref="FI102:FO102"/>
    <mergeCell ref="AJ102:AP102"/>
    <mergeCell ref="AW102:BE102"/>
    <mergeCell ref="BF102:BL102"/>
    <mergeCell ref="BM102:BS102"/>
    <mergeCell ref="BT102:BZ102"/>
    <mergeCell ref="CA102:CG102"/>
    <mergeCell ref="DZ101:ED105"/>
    <mergeCell ref="EE101:EM101"/>
    <mergeCell ref="EN101:ET101"/>
    <mergeCell ref="EU101:FA101"/>
    <mergeCell ref="FB101:FH101"/>
    <mergeCell ref="FI101:FO101"/>
    <mergeCell ref="EN103:ET103"/>
    <mergeCell ref="EU103:FA103"/>
    <mergeCell ref="FB103:FH103"/>
    <mergeCell ref="FI103:FO103"/>
    <mergeCell ref="CI101:CM105"/>
    <mergeCell ref="CN101:CV101"/>
    <mergeCell ref="CW101:DC101"/>
    <mergeCell ref="DD101:DJ101"/>
    <mergeCell ref="DK101:DQ101"/>
    <mergeCell ref="DR101:DX101"/>
    <mergeCell ref="CN102:CV102"/>
    <mergeCell ref="CW102:DC102"/>
    <mergeCell ref="DD102:DJ102"/>
    <mergeCell ref="DK102:DQ102"/>
    <mergeCell ref="AR101:AV105"/>
    <mergeCell ref="AW101:BE101"/>
    <mergeCell ref="BF101:BL101"/>
    <mergeCell ref="BM101:BS101"/>
    <mergeCell ref="BT101:BZ101"/>
    <mergeCell ref="CN103:CV103"/>
    <mergeCell ref="CW103:DC103"/>
    <mergeCell ref="DD103:DJ103"/>
    <mergeCell ref="DK103:DQ103"/>
    <mergeCell ref="DR103:DX103"/>
    <mergeCell ref="EE103:EM103"/>
    <mergeCell ref="F103:N103"/>
    <mergeCell ref="O103:U103"/>
    <mergeCell ref="V103:AB103"/>
    <mergeCell ref="AC103:AI103"/>
    <mergeCell ref="AJ103:AP103"/>
    <mergeCell ref="AW103:BE103"/>
    <mergeCell ref="DR102:DX102"/>
    <mergeCell ref="EE102:EM102"/>
    <mergeCell ref="EN102:ET102"/>
    <mergeCell ref="EU102:FA102"/>
    <mergeCell ref="FB102:FH102"/>
    <mergeCell ref="FB104:FH104"/>
    <mergeCell ref="FI104:FO104"/>
    <mergeCell ref="F105:N105"/>
    <mergeCell ref="O105:U105"/>
    <mergeCell ref="V105:AB105"/>
    <mergeCell ref="AC105:AI105"/>
    <mergeCell ref="AJ105:AP105"/>
    <mergeCell ref="AW105:BE105"/>
    <mergeCell ref="BF105:BL105"/>
    <mergeCell ref="BM105:BS105"/>
    <mergeCell ref="DD104:DJ104"/>
    <mergeCell ref="DK104:DQ104"/>
    <mergeCell ref="DR104:DX104"/>
    <mergeCell ref="EE104:EM104"/>
    <mergeCell ref="EN104:ET104"/>
    <mergeCell ref="EU104:FA104"/>
    <mergeCell ref="BF104:BL104"/>
    <mergeCell ref="BM104:BS104"/>
    <mergeCell ref="BT104:BZ104"/>
    <mergeCell ref="CA104:CG104"/>
    <mergeCell ref="CN104:CV104"/>
    <mergeCell ref="CW104:DC104"/>
    <mergeCell ref="F104:N104"/>
    <mergeCell ref="O104:U104"/>
    <mergeCell ref="V104:AB104"/>
    <mergeCell ref="AC104:AI104"/>
    <mergeCell ref="AJ104:AP104"/>
    <mergeCell ref="AW104:BE104"/>
    <mergeCell ref="CI106:CV106"/>
    <mergeCell ref="CW106:DC106"/>
    <mergeCell ref="A106:N106"/>
    <mergeCell ref="O106:U106"/>
    <mergeCell ref="V106:AB106"/>
    <mergeCell ref="AC106:AI106"/>
    <mergeCell ref="AJ106:AP106"/>
    <mergeCell ref="AR106:BE106"/>
    <mergeCell ref="DR105:DX105"/>
    <mergeCell ref="EE105:EM105"/>
    <mergeCell ref="EN105:ET105"/>
    <mergeCell ref="EU105:FA105"/>
    <mergeCell ref="FB105:FH105"/>
    <mergeCell ref="FI105:FO105"/>
    <mergeCell ref="BT105:BZ105"/>
    <mergeCell ref="CA105:CG105"/>
    <mergeCell ref="CN105:CV105"/>
    <mergeCell ref="CW105:DC105"/>
    <mergeCell ref="DD105:DJ105"/>
    <mergeCell ref="DK105:DQ105"/>
    <mergeCell ref="DR107:DX107"/>
    <mergeCell ref="DZ107:EM107"/>
    <mergeCell ref="EN107:ET107"/>
    <mergeCell ref="EU107:FA107"/>
    <mergeCell ref="FB107:FH107"/>
    <mergeCell ref="FI107:FO107"/>
    <mergeCell ref="BT107:BZ107"/>
    <mergeCell ref="CA107:CG107"/>
    <mergeCell ref="CI107:CV107"/>
    <mergeCell ref="CW107:DC107"/>
    <mergeCell ref="DD107:DJ107"/>
    <mergeCell ref="DK107:DQ107"/>
    <mergeCell ref="FB106:FH106"/>
    <mergeCell ref="FI106:FO106"/>
    <mergeCell ref="A107:N107"/>
    <mergeCell ref="O107:U107"/>
    <mergeCell ref="V107:AB107"/>
    <mergeCell ref="AC107:AI107"/>
    <mergeCell ref="AJ107:AP107"/>
    <mergeCell ref="AR107:BE107"/>
    <mergeCell ref="BF107:BL107"/>
    <mergeCell ref="BM107:BS107"/>
    <mergeCell ref="DD106:DJ106"/>
    <mergeCell ref="DK106:DQ106"/>
    <mergeCell ref="DR106:DX106"/>
    <mergeCell ref="DZ106:EM106"/>
    <mergeCell ref="EN106:ET106"/>
    <mergeCell ref="EU106:FA106"/>
    <mergeCell ref="BF106:BL106"/>
    <mergeCell ref="BM106:BS106"/>
    <mergeCell ref="BT106:BZ106"/>
    <mergeCell ref="CA106:CG106"/>
    <mergeCell ref="FB108:FH109"/>
    <mergeCell ref="FI108:FO109"/>
    <mergeCell ref="A110:N110"/>
    <mergeCell ref="O110:U110"/>
    <mergeCell ref="V110:AB110"/>
    <mergeCell ref="AC110:AI110"/>
    <mergeCell ref="AJ110:AP110"/>
    <mergeCell ref="AR110:BE110"/>
    <mergeCell ref="BF110:BL110"/>
    <mergeCell ref="BM110:BS110"/>
    <mergeCell ref="DD108:DJ109"/>
    <mergeCell ref="DK108:DQ109"/>
    <mergeCell ref="DR108:DX109"/>
    <mergeCell ref="DZ108:EM109"/>
    <mergeCell ref="EN108:ET109"/>
    <mergeCell ref="EU108:FA109"/>
    <mergeCell ref="BF108:BL109"/>
    <mergeCell ref="BM108:BS109"/>
    <mergeCell ref="BT108:BZ109"/>
    <mergeCell ref="CA108:CG109"/>
    <mergeCell ref="CI108:CV109"/>
    <mergeCell ref="CW108:DC109"/>
    <mergeCell ref="A108:N109"/>
    <mergeCell ref="O108:U109"/>
    <mergeCell ref="V108:AB109"/>
    <mergeCell ref="AC108:AI109"/>
    <mergeCell ref="AJ108:AP109"/>
    <mergeCell ref="AR108:BE109"/>
    <mergeCell ref="CI111:CV111"/>
    <mergeCell ref="CW111:DC111"/>
    <mergeCell ref="A111:N111"/>
    <mergeCell ref="O111:U111"/>
    <mergeCell ref="V111:AB111"/>
    <mergeCell ref="AC111:AI111"/>
    <mergeCell ref="AJ111:AP111"/>
    <mergeCell ref="AR111:BE111"/>
    <mergeCell ref="DR110:DX110"/>
    <mergeCell ref="DZ110:EM110"/>
    <mergeCell ref="EN110:ET110"/>
    <mergeCell ref="EU110:FA110"/>
    <mergeCell ref="FB110:FH110"/>
    <mergeCell ref="FI110:FO110"/>
    <mergeCell ref="BT110:BZ110"/>
    <mergeCell ref="CA110:CG110"/>
    <mergeCell ref="CI110:CV110"/>
    <mergeCell ref="CW110:DC110"/>
    <mergeCell ref="DD110:DJ110"/>
    <mergeCell ref="DK110:DQ110"/>
    <mergeCell ref="DR112:DX112"/>
    <mergeCell ref="DZ112:EM112"/>
    <mergeCell ref="EN112:ET112"/>
    <mergeCell ref="EU112:FA112"/>
    <mergeCell ref="FB112:FH112"/>
    <mergeCell ref="FI112:FO112"/>
    <mergeCell ref="BT112:BZ112"/>
    <mergeCell ref="CA112:CG112"/>
    <mergeCell ref="CI112:CV112"/>
    <mergeCell ref="CW112:DC112"/>
    <mergeCell ref="DD112:DJ112"/>
    <mergeCell ref="DK112:DQ112"/>
    <mergeCell ref="FB111:FH111"/>
    <mergeCell ref="FI111:FO111"/>
    <mergeCell ref="A112:N112"/>
    <mergeCell ref="O112:U112"/>
    <mergeCell ref="V112:AB112"/>
    <mergeCell ref="AC112:AI112"/>
    <mergeCell ref="AJ112:AP112"/>
    <mergeCell ref="AR112:BE112"/>
    <mergeCell ref="BF112:BL112"/>
    <mergeCell ref="BM112:BS112"/>
    <mergeCell ref="DD111:DJ111"/>
    <mergeCell ref="DK111:DQ111"/>
    <mergeCell ref="DR111:DX111"/>
    <mergeCell ref="DZ111:EM111"/>
    <mergeCell ref="EN111:ET111"/>
    <mergeCell ref="EU111:FA111"/>
    <mergeCell ref="BF111:BL111"/>
    <mergeCell ref="BM111:BS111"/>
    <mergeCell ref="BT111:BZ111"/>
    <mergeCell ref="CA111:CG111"/>
    <mergeCell ref="FB113:FH113"/>
    <mergeCell ref="FI113:FO113"/>
    <mergeCell ref="A114:N114"/>
    <mergeCell ref="O114:U114"/>
    <mergeCell ref="V114:AB114"/>
    <mergeCell ref="AC114:AI114"/>
    <mergeCell ref="AJ114:AP114"/>
    <mergeCell ref="AR114:BE114"/>
    <mergeCell ref="BF114:BL114"/>
    <mergeCell ref="BM114:BS114"/>
    <mergeCell ref="DD113:DJ113"/>
    <mergeCell ref="DK113:DQ113"/>
    <mergeCell ref="DR113:DX113"/>
    <mergeCell ref="DZ113:EM113"/>
    <mergeCell ref="EN113:ET113"/>
    <mergeCell ref="EU113:FA113"/>
    <mergeCell ref="BF113:BL113"/>
    <mergeCell ref="BM113:BS113"/>
    <mergeCell ref="BT113:BZ113"/>
    <mergeCell ref="CA113:CG113"/>
    <mergeCell ref="CI113:CV113"/>
    <mergeCell ref="CW113:DC113"/>
    <mergeCell ref="A113:N113"/>
    <mergeCell ref="O113:U113"/>
    <mergeCell ref="V113:AB113"/>
    <mergeCell ref="AC113:AI113"/>
    <mergeCell ref="AJ113:AP113"/>
    <mergeCell ref="AR113:BE113"/>
    <mergeCell ref="CI115:CV115"/>
    <mergeCell ref="CW115:DC115"/>
    <mergeCell ref="A115:N115"/>
    <mergeCell ref="O115:U115"/>
    <mergeCell ref="V115:AB115"/>
    <mergeCell ref="AC115:AI115"/>
    <mergeCell ref="AJ115:AP115"/>
    <mergeCell ref="AR115:BE115"/>
    <mergeCell ref="DR114:DX114"/>
    <mergeCell ref="DZ114:EM114"/>
    <mergeCell ref="EN114:ET114"/>
    <mergeCell ref="EU114:FA114"/>
    <mergeCell ref="FB114:FH114"/>
    <mergeCell ref="FI114:FO114"/>
    <mergeCell ref="BT114:BZ114"/>
    <mergeCell ref="CA114:CG114"/>
    <mergeCell ref="CI114:CV114"/>
    <mergeCell ref="CW114:DC114"/>
    <mergeCell ref="DD114:DJ114"/>
    <mergeCell ref="DK114:DQ114"/>
    <mergeCell ref="DR116:DX116"/>
    <mergeCell ref="DZ116:EM116"/>
    <mergeCell ref="EN116:ET116"/>
    <mergeCell ref="EU116:FA116"/>
    <mergeCell ref="FB116:FH116"/>
    <mergeCell ref="FI116:FO116"/>
    <mergeCell ref="BT116:BZ116"/>
    <mergeCell ref="CA116:CG116"/>
    <mergeCell ref="CI116:CV116"/>
    <mergeCell ref="CW116:DC116"/>
    <mergeCell ref="DD116:DJ116"/>
    <mergeCell ref="DK116:DQ116"/>
    <mergeCell ref="FB115:FH115"/>
    <mergeCell ref="FI115:FO115"/>
    <mergeCell ref="A116:N116"/>
    <mergeCell ref="O116:U116"/>
    <mergeCell ref="V116:AB116"/>
    <mergeCell ref="AC116:AI116"/>
    <mergeCell ref="AJ116:AP116"/>
    <mergeCell ref="AR116:BE116"/>
    <mergeCell ref="BF116:BL116"/>
    <mergeCell ref="BM116:BS116"/>
    <mergeCell ref="DD115:DJ115"/>
    <mergeCell ref="DK115:DQ115"/>
    <mergeCell ref="DR115:DX115"/>
    <mergeCell ref="DZ115:EM115"/>
    <mergeCell ref="EN115:ET115"/>
    <mergeCell ref="EU115:FA115"/>
    <mergeCell ref="BF115:BL115"/>
    <mergeCell ref="BM115:BS115"/>
    <mergeCell ref="BT115:BZ115"/>
    <mergeCell ref="CA115:CG115"/>
    <mergeCell ref="FB117:FH117"/>
    <mergeCell ref="FI117:FO117"/>
    <mergeCell ref="A118:N118"/>
    <mergeCell ref="O118:U118"/>
    <mergeCell ref="V118:AB118"/>
    <mergeCell ref="AC118:AI118"/>
    <mergeCell ref="AJ118:AP118"/>
    <mergeCell ref="AR118:BE118"/>
    <mergeCell ref="BF118:BL118"/>
    <mergeCell ref="BM118:BS118"/>
    <mergeCell ref="DD117:DJ117"/>
    <mergeCell ref="DK117:DQ117"/>
    <mergeCell ref="DR117:DX117"/>
    <mergeCell ref="DZ117:EM117"/>
    <mergeCell ref="EN117:ET117"/>
    <mergeCell ref="EU117:FA117"/>
    <mergeCell ref="BF117:BL117"/>
    <mergeCell ref="BM117:BS117"/>
    <mergeCell ref="BT117:BZ117"/>
    <mergeCell ref="CA117:CG117"/>
    <mergeCell ref="CI117:CV117"/>
    <mergeCell ref="CW117:DC117"/>
    <mergeCell ref="A117:N117"/>
    <mergeCell ref="O117:U117"/>
    <mergeCell ref="V117:AB117"/>
    <mergeCell ref="AC117:AI117"/>
    <mergeCell ref="AJ117:AP117"/>
    <mergeCell ref="AR117:BE117"/>
    <mergeCell ref="CA119:CG119"/>
    <mergeCell ref="CI119:CV119"/>
    <mergeCell ref="CW119:DC119"/>
    <mergeCell ref="A119:N119"/>
    <mergeCell ref="O119:U119"/>
    <mergeCell ref="V119:AB119"/>
    <mergeCell ref="AC119:AI119"/>
    <mergeCell ref="AJ119:AP119"/>
    <mergeCell ref="AR119:BE119"/>
    <mergeCell ref="DR118:DX118"/>
    <mergeCell ref="DZ118:EM118"/>
    <mergeCell ref="EN118:ET118"/>
    <mergeCell ref="EU118:FA118"/>
    <mergeCell ref="FB118:FH118"/>
    <mergeCell ref="FI118:FO118"/>
    <mergeCell ref="BT118:BZ118"/>
    <mergeCell ref="CA118:CG118"/>
    <mergeCell ref="CI118:CV118"/>
    <mergeCell ref="CW118:DC118"/>
    <mergeCell ref="DD118:DJ118"/>
    <mergeCell ref="DK118:DQ118"/>
    <mergeCell ref="AR121:BE121"/>
    <mergeCell ref="DR120:DX120"/>
    <mergeCell ref="DZ120:EM120"/>
    <mergeCell ref="EN120:ET120"/>
    <mergeCell ref="EU120:FA120"/>
    <mergeCell ref="FB120:FH120"/>
    <mergeCell ref="FI120:FO120"/>
    <mergeCell ref="BT120:BZ120"/>
    <mergeCell ref="CA120:CG120"/>
    <mergeCell ref="CI120:CV120"/>
    <mergeCell ref="CW120:DC120"/>
    <mergeCell ref="DD120:DJ120"/>
    <mergeCell ref="DK120:DQ120"/>
    <mergeCell ref="FB119:FH119"/>
    <mergeCell ref="FI119:FO119"/>
    <mergeCell ref="A120:N120"/>
    <mergeCell ref="O120:U120"/>
    <mergeCell ref="V120:AB120"/>
    <mergeCell ref="AC120:AI120"/>
    <mergeCell ref="AJ120:AP120"/>
    <mergeCell ref="AR120:BE120"/>
    <mergeCell ref="BF120:BL120"/>
    <mergeCell ref="BM120:BS120"/>
    <mergeCell ref="DD119:DJ119"/>
    <mergeCell ref="DK119:DQ119"/>
    <mergeCell ref="DR119:DX119"/>
    <mergeCell ref="DZ119:EM119"/>
    <mergeCell ref="EN119:ET119"/>
    <mergeCell ref="EU119:FA119"/>
    <mergeCell ref="BF119:BL119"/>
    <mergeCell ref="BM119:BS119"/>
    <mergeCell ref="BT119:BZ119"/>
    <mergeCell ref="BW125:CF125"/>
    <mergeCell ref="CG125:CK125"/>
    <mergeCell ref="A125:J125"/>
    <mergeCell ref="K125:O125"/>
    <mergeCell ref="P125:V125"/>
    <mergeCell ref="W125:AC125"/>
    <mergeCell ref="AD125:AJ125"/>
    <mergeCell ref="AL125:AU125"/>
    <mergeCell ref="FB121:FH121"/>
    <mergeCell ref="FI121:FO121"/>
    <mergeCell ref="A123:EQ123"/>
    <mergeCell ref="K124:AJ124"/>
    <mergeCell ref="AV124:BU124"/>
    <mergeCell ref="CG124:DF124"/>
    <mergeCell ref="DR124:EQ124"/>
    <mergeCell ref="DD121:DJ121"/>
    <mergeCell ref="DK121:DQ121"/>
    <mergeCell ref="DR121:DX121"/>
    <mergeCell ref="DZ121:EM121"/>
    <mergeCell ref="EN121:ET121"/>
    <mergeCell ref="EU121:FA121"/>
    <mergeCell ref="BF121:BL121"/>
    <mergeCell ref="BM121:BS121"/>
    <mergeCell ref="BT121:BZ121"/>
    <mergeCell ref="CA121:CG121"/>
    <mergeCell ref="CI121:CV121"/>
    <mergeCell ref="CW121:DC121"/>
    <mergeCell ref="A121:N121"/>
    <mergeCell ref="O121:U121"/>
    <mergeCell ref="V121:AB121"/>
    <mergeCell ref="AC121:AI121"/>
    <mergeCell ref="AJ121:AP121"/>
    <mergeCell ref="CZ126:DF126"/>
    <mergeCell ref="DH126:DQ126"/>
    <mergeCell ref="DR126:DV126"/>
    <mergeCell ref="DW126:EC126"/>
    <mergeCell ref="ED126:EJ126"/>
    <mergeCell ref="EK126:EQ126"/>
    <mergeCell ref="BH126:BN126"/>
    <mergeCell ref="BO126:BU126"/>
    <mergeCell ref="BW126:CF126"/>
    <mergeCell ref="CG126:CK126"/>
    <mergeCell ref="CL126:CR126"/>
    <mergeCell ref="CS126:CY126"/>
    <mergeCell ref="ED125:EJ125"/>
    <mergeCell ref="EK125:EQ125"/>
    <mergeCell ref="A126:J126"/>
    <mergeCell ref="K126:O126"/>
    <mergeCell ref="P126:V126"/>
    <mergeCell ref="W126:AC126"/>
    <mergeCell ref="AD126:AJ126"/>
    <mergeCell ref="AL126:AU126"/>
    <mergeCell ref="AV126:AZ126"/>
    <mergeCell ref="BA126:BG126"/>
    <mergeCell ref="CL125:CR125"/>
    <mergeCell ref="CS125:CY125"/>
    <mergeCell ref="CZ125:DF125"/>
    <mergeCell ref="DH125:DQ125"/>
    <mergeCell ref="DR125:DV125"/>
    <mergeCell ref="DW125:EC125"/>
    <mergeCell ref="AV125:AZ125"/>
    <mergeCell ref="BA125:BG125"/>
    <mergeCell ref="BH125:BN125"/>
    <mergeCell ref="BO125:BU125"/>
    <mergeCell ref="ED127:EJ127"/>
    <mergeCell ref="EK127:EQ127"/>
    <mergeCell ref="A128:J128"/>
    <mergeCell ref="K128:O128"/>
    <mergeCell ref="P128:V128"/>
    <mergeCell ref="W128:AC128"/>
    <mergeCell ref="AD128:AJ128"/>
    <mergeCell ref="AL128:AU128"/>
    <mergeCell ref="AV128:AZ128"/>
    <mergeCell ref="BA128:BG128"/>
    <mergeCell ref="CL127:CR127"/>
    <mergeCell ref="CS127:CY127"/>
    <mergeCell ref="CZ127:DF127"/>
    <mergeCell ref="DH127:DQ127"/>
    <mergeCell ref="DR127:DV127"/>
    <mergeCell ref="DW127:EC127"/>
    <mergeCell ref="AV127:AZ127"/>
    <mergeCell ref="BA127:BG127"/>
    <mergeCell ref="BH127:BN127"/>
    <mergeCell ref="BO127:BU127"/>
    <mergeCell ref="BW127:CF127"/>
    <mergeCell ref="CG127:CK127"/>
    <mergeCell ref="A127:J127"/>
    <mergeCell ref="K127:O127"/>
    <mergeCell ref="P127:V127"/>
    <mergeCell ref="W127:AC127"/>
    <mergeCell ref="AD127:AJ127"/>
    <mergeCell ref="AL127:AU127"/>
    <mergeCell ref="BW129:CF129"/>
    <mergeCell ref="CG129:CK129"/>
    <mergeCell ref="A129:J129"/>
    <mergeCell ref="K129:O129"/>
    <mergeCell ref="P129:V129"/>
    <mergeCell ref="W129:AC129"/>
    <mergeCell ref="AD129:AJ129"/>
    <mergeCell ref="AL129:AU129"/>
    <mergeCell ref="CZ128:DF128"/>
    <mergeCell ref="DH128:DQ128"/>
    <mergeCell ref="DR128:DV128"/>
    <mergeCell ref="DW128:EC128"/>
    <mergeCell ref="ED128:EJ128"/>
    <mergeCell ref="EK128:EQ128"/>
    <mergeCell ref="BH128:BN128"/>
    <mergeCell ref="BO128:BU128"/>
    <mergeCell ref="BW128:CF128"/>
    <mergeCell ref="CG128:CK128"/>
    <mergeCell ref="CL128:CR128"/>
    <mergeCell ref="CS128:CY128"/>
    <mergeCell ref="CZ130:DF130"/>
    <mergeCell ref="DH130:DQ130"/>
    <mergeCell ref="DR130:DV130"/>
    <mergeCell ref="DW130:EC130"/>
    <mergeCell ref="ED130:EJ130"/>
    <mergeCell ref="EK130:EQ130"/>
    <mergeCell ref="BH130:BN130"/>
    <mergeCell ref="BO130:BU130"/>
    <mergeCell ref="BW130:CF130"/>
    <mergeCell ref="CG130:CK130"/>
    <mergeCell ref="CL130:CR130"/>
    <mergeCell ref="CS130:CY130"/>
    <mergeCell ref="ED129:EJ129"/>
    <mergeCell ref="EK129:EQ129"/>
    <mergeCell ref="A130:J130"/>
    <mergeCell ref="K130:O130"/>
    <mergeCell ref="P130:V130"/>
    <mergeCell ref="W130:AC130"/>
    <mergeCell ref="AD130:AJ130"/>
    <mergeCell ref="AL130:AU130"/>
    <mergeCell ref="AV130:AZ130"/>
    <mergeCell ref="BA130:BG130"/>
    <mergeCell ref="CL129:CR129"/>
    <mergeCell ref="CS129:CY129"/>
    <mergeCell ref="CZ129:DF129"/>
    <mergeCell ref="DH129:DQ129"/>
    <mergeCell ref="DR129:DV129"/>
    <mergeCell ref="DW129:EC129"/>
    <mergeCell ref="AV129:AZ129"/>
    <mergeCell ref="BA129:BG129"/>
    <mergeCell ref="BH129:BN129"/>
    <mergeCell ref="BO129:BU129"/>
    <mergeCell ref="ED131:EJ131"/>
    <mergeCell ref="EK131:EQ131"/>
    <mergeCell ref="A132:J132"/>
    <mergeCell ref="K132:O132"/>
    <mergeCell ref="P132:V132"/>
    <mergeCell ref="W132:AC132"/>
    <mergeCell ref="AD132:AJ132"/>
    <mergeCell ref="AL132:AU132"/>
    <mergeCell ref="AV132:AZ132"/>
    <mergeCell ref="BA132:BG132"/>
    <mergeCell ref="CL131:CR131"/>
    <mergeCell ref="CS131:CY131"/>
    <mergeCell ref="CZ131:DF131"/>
    <mergeCell ref="DH131:DQ131"/>
    <mergeCell ref="DR131:DV131"/>
    <mergeCell ref="DW131:EC131"/>
    <mergeCell ref="AV131:AZ131"/>
    <mergeCell ref="BA131:BG131"/>
    <mergeCell ref="BH131:BN131"/>
    <mergeCell ref="BO131:BU131"/>
    <mergeCell ref="BW131:CF131"/>
    <mergeCell ref="CG131:CK131"/>
    <mergeCell ref="A131:J131"/>
    <mergeCell ref="K131:O131"/>
    <mergeCell ref="P131:V131"/>
    <mergeCell ref="W131:AC131"/>
    <mergeCell ref="AD131:AJ131"/>
    <mergeCell ref="AL131:AU131"/>
    <mergeCell ref="BW133:CF133"/>
    <mergeCell ref="CG133:CK133"/>
    <mergeCell ref="A133:J133"/>
    <mergeCell ref="K133:O133"/>
    <mergeCell ref="P133:V133"/>
    <mergeCell ref="W133:AC133"/>
    <mergeCell ref="AD133:AJ133"/>
    <mergeCell ref="AL133:AU133"/>
    <mergeCell ref="CZ132:DF132"/>
    <mergeCell ref="DH132:DQ132"/>
    <mergeCell ref="DR132:DV132"/>
    <mergeCell ref="DW132:EC132"/>
    <mergeCell ref="ED132:EJ132"/>
    <mergeCell ref="EK132:EQ132"/>
    <mergeCell ref="BH132:BN132"/>
    <mergeCell ref="BO132:BU132"/>
    <mergeCell ref="BW132:CF132"/>
    <mergeCell ref="CG132:CK132"/>
    <mergeCell ref="CL132:CR132"/>
    <mergeCell ref="CS132:CY132"/>
    <mergeCell ref="CZ134:DF134"/>
    <mergeCell ref="DH134:DQ134"/>
    <mergeCell ref="DR134:DV134"/>
    <mergeCell ref="DW134:EC134"/>
    <mergeCell ref="ED134:EJ134"/>
    <mergeCell ref="EK134:EQ134"/>
    <mergeCell ref="BH134:BN134"/>
    <mergeCell ref="BO134:BU134"/>
    <mergeCell ref="BW134:CF134"/>
    <mergeCell ref="CG134:CK134"/>
    <mergeCell ref="CL134:CR134"/>
    <mergeCell ref="CS134:CY134"/>
    <mergeCell ref="ED133:EJ133"/>
    <mergeCell ref="EK133:EQ133"/>
    <mergeCell ref="A134:J134"/>
    <mergeCell ref="K134:O134"/>
    <mergeCell ref="P134:V134"/>
    <mergeCell ref="W134:AC134"/>
    <mergeCell ref="AD134:AJ134"/>
    <mergeCell ref="AL134:AU134"/>
    <mergeCell ref="AV134:AZ134"/>
    <mergeCell ref="BA134:BG134"/>
    <mergeCell ref="CL133:CR133"/>
    <mergeCell ref="CS133:CY133"/>
    <mergeCell ref="CZ133:DF133"/>
    <mergeCell ref="DH133:DQ133"/>
    <mergeCell ref="DR133:DV133"/>
    <mergeCell ref="DW133:EC133"/>
    <mergeCell ref="AV133:AZ133"/>
    <mergeCell ref="BA133:BG133"/>
    <mergeCell ref="BH133:BN133"/>
    <mergeCell ref="BO133:BU133"/>
    <mergeCell ref="ED135:EJ135"/>
    <mergeCell ref="EK135:EQ135"/>
    <mergeCell ref="A136:J136"/>
    <mergeCell ref="K136:O136"/>
    <mergeCell ref="P136:V136"/>
    <mergeCell ref="W136:AC136"/>
    <mergeCell ref="AD136:AJ136"/>
    <mergeCell ref="AL136:AU136"/>
    <mergeCell ref="AV136:AZ136"/>
    <mergeCell ref="BA136:BG136"/>
    <mergeCell ref="CL135:CR135"/>
    <mergeCell ref="CS135:CY135"/>
    <mergeCell ref="CZ135:DF135"/>
    <mergeCell ref="DH135:DQ135"/>
    <mergeCell ref="DR135:DV135"/>
    <mergeCell ref="DW135:EC135"/>
    <mergeCell ref="AV135:AZ135"/>
    <mergeCell ref="BA135:BG135"/>
    <mergeCell ref="BH135:BN135"/>
    <mergeCell ref="BO135:BU135"/>
    <mergeCell ref="BW135:CF135"/>
    <mergeCell ref="CG135:CK135"/>
    <mergeCell ref="A135:J135"/>
    <mergeCell ref="K135:O135"/>
    <mergeCell ref="P135:V135"/>
    <mergeCell ref="W135:AC135"/>
    <mergeCell ref="AD135:AJ135"/>
    <mergeCell ref="AL135:AU135"/>
    <mergeCell ref="BW137:CF137"/>
    <mergeCell ref="CG137:CK137"/>
    <mergeCell ref="A137:J137"/>
    <mergeCell ref="K137:O137"/>
    <mergeCell ref="P137:V137"/>
    <mergeCell ref="W137:AC137"/>
    <mergeCell ref="AD137:AJ137"/>
    <mergeCell ref="AL137:AU137"/>
    <mergeCell ref="CZ136:DF136"/>
    <mergeCell ref="DH136:DQ136"/>
    <mergeCell ref="DR136:DV136"/>
    <mergeCell ref="DW136:EC136"/>
    <mergeCell ref="ED136:EJ136"/>
    <mergeCell ref="EK136:EQ136"/>
    <mergeCell ref="BH136:BN136"/>
    <mergeCell ref="BO136:BU136"/>
    <mergeCell ref="BW136:CF136"/>
    <mergeCell ref="CG136:CK136"/>
    <mergeCell ref="CL136:CR136"/>
    <mergeCell ref="CS136:CY136"/>
    <mergeCell ref="CZ138:DF138"/>
    <mergeCell ref="DH138:DQ138"/>
    <mergeCell ref="DR138:DV138"/>
    <mergeCell ref="DW138:EC138"/>
    <mergeCell ref="ED138:EJ138"/>
    <mergeCell ref="EK138:EQ138"/>
    <mergeCell ref="BH138:BN138"/>
    <mergeCell ref="BO138:BU138"/>
    <mergeCell ref="BW138:CF138"/>
    <mergeCell ref="CG138:CK138"/>
    <mergeCell ref="CL138:CR138"/>
    <mergeCell ref="CS138:CY138"/>
    <mergeCell ref="ED137:EJ137"/>
    <mergeCell ref="EK137:EQ137"/>
    <mergeCell ref="A138:J138"/>
    <mergeCell ref="K138:O138"/>
    <mergeCell ref="P138:V138"/>
    <mergeCell ref="W138:AC138"/>
    <mergeCell ref="AD138:AJ138"/>
    <mergeCell ref="AL138:AU138"/>
    <mergeCell ref="AV138:AZ138"/>
    <mergeCell ref="BA138:BG138"/>
    <mergeCell ref="CL137:CR137"/>
    <mergeCell ref="CS137:CY137"/>
    <mergeCell ref="CZ137:DF137"/>
    <mergeCell ref="DH137:DQ137"/>
    <mergeCell ref="DR137:DV137"/>
    <mergeCell ref="DW137:EC137"/>
    <mergeCell ref="AV137:AZ137"/>
    <mergeCell ref="BA137:BG137"/>
    <mergeCell ref="BH137:BN137"/>
    <mergeCell ref="BO137:BU137"/>
    <mergeCell ref="ED139:EJ139"/>
    <mergeCell ref="EK139:EQ139"/>
    <mergeCell ref="A140:J140"/>
    <mergeCell ref="K140:O140"/>
    <mergeCell ref="P140:V140"/>
    <mergeCell ref="W140:AC140"/>
    <mergeCell ref="AD140:AJ140"/>
    <mergeCell ref="AL140:AU140"/>
    <mergeCell ref="AV140:AZ140"/>
    <mergeCell ref="BA140:BG140"/>
    <mergeCell ref="CL139:CR139"/>
    <mergeCell ref="CS139:CY139"/>
    <mergeCell ref="CZ139:DF139"/>
    <mergeCell ref="DH139:DQ139"/>
    <mergeCell ref="DR139:DV139"/>
    <mergeCell ref="DW139:EC139"/>
    <mergeCell ref="AV139:AZ139"/>
    <mergeCell ref="BA139:BG139"/>
    <mergeCell ref="BH139:BN139"/>
    <mergeCell ref="BO139:BU139"/>
    <mergeCell ref="BW139:CF139"/>
    <mergeCell ref="CG139:CK139"/>
    <mergeCell ref="A139:J139"/>
    <mergeCell ref="K139:O139"/>
    <mergeCell ref="P139:V139"/>
    <mergeCell ref="W139:AC139"/>
    <mergeCell ref="AD139:AJ139"/>
    <mergeCell ref="AL139:AU139"/>
    <mergeCell ref="BW141:CF141"/>
    <mergeCell ref="CG141:CK141"/>
    <mergeCell ref="A141:J141"/>
    <mergeCell ref="K141:O141"/>
    <mergeCell ref="P141:V141"/>
    <mergeCell ref="W141:AC141"/>
    <mergeCell ref="AD141:AJ141"/>
    <mergeCell ref="AL141:AU141"/>
    <mergeCell ref="CZ140:DF140"/>
    <mergeCell ref="DH140:DQ140"/>
    <mergeCell ref="DR140:DV140"/>
    <mergeCell ref="DW140:EC140"/>
    <mergeCell ref="ED140:EJ140"/>
    <mergeCell ref="EK140:EQ140"/>
    <mergeCell ref="BH140:BN140"/>
    <mergeCell ref="BO140:BU140"/>
    <mergeCell ref="BW140:CF140"/>
    <mergeCell ref="CG140:CK140"/>
    <mergeCell ref="CL140:CR140"/>
    <mergeCell ref="CS140:CY140"/>
    <mergeCell ref="CZ142:DF142"/>
    <mergeCell ref="DH142:DQ142"/>
    <mergeCell ref="DR142:DV142"/>
    <mergeCell ref="DW142:EC142"/>
    <mergeCell ref="ED142:EJ142"/>
    <mergeCell ref="EK142:EQ142"/>
    <mergeCell ref="BH142:BN142"/>
    <mergeCell ref="BO142:BU142"/>
    <mergeCell ref="BW142:CF142"/>
    <mergeCell ref="CG142:CK142"/>
    <mergeCell ref="CL142:CR142"/>
    <mergeCell ref="CS142:CY142"/>
    <mergeCell ref="ED141:EJ141"/>
    <mergeCell ref="EK141:EQ141"/>
    <mergeCell ref="A142:J142"/>
    <mergeCell ref="K142:O142"/>
    <mergeCell ref="P142:V142"/>
    <mergeCell ref="W142:AC142"/>
    <mergeCell ref="AD142:AJ142"/>
    <mergeCell ref="AL142:AU142"/>
    <mergeCell ref="AV142:AZ142"/>
    <mergeCell ref="BA142:BG142"/>
    <mergeCell ref="CL141:CR141"/>
    <mergeCell ref="CS141:CY141"/>
    <mergeCell ref="CZ141:DF141"/>
    <mergeCell ref="DH141:DQ141"/>
    <mergeCell ref="DR141:DV141"/>
    <mergeCell ref="DW141:EC141"/>
    <mergeCell ref="AV141:AZ141"/>
    <mergeCell ref="BA141:BG141"/>
    <mergeCell ref="BH141:BN141"/>
    <mergeCell ref="BO141:BU141"/>
    <mergeCell ref="ED143:EJ143"/>
    <mergeCell ref="EK143:EQ143"/>
    <mergeCell ref="A144:J144"/>
    <mergeCell ref="K144:O144"/>
    <mergeCell ref="P144:V144"/>
    <mergeCell ref="W144:AC144"/>
    <mergeCell ref="AD144:AJ144"/>
    <mergeCell ref="AL144:AU144"/>
    <mergeCell ref="AV144:AZ144"/>
    <mergeCell ref="BA144:BG144"/>
    <mergeCell ref="CL143:CR143"/>
    <mergeCell ref="CS143:CY143"/>
    <mergeCell ref="CZ143:DF143"/>
    <mergeCell ref="DH143:DQ143"/>
    <mergeCell ref="DR143:DV143"/>
    <mergeCell ref="DW143:EC143"/>
    <mergeCell ref="AV143:AZ143"/>
    <mergeCell ref="BA143:BG143"/>
    <mergeCell ref="BH143:BN143"/>
    <mergeCell ref="BO143:BU143"/>
    <mergeCell ref="BW143:CF143"/>
    <mergeCell ref="CG143:CK143"/>
    <mergeCell ref="A143:J143"/>
    <mergeCell ref="K143:O143"/>
    <mergeCell ref="P143:V143"/>
    <mergeCell ref="W143:AC143"/>
    <mergeCell ref="AD143:AJ143"/>
    <mergeCell ref="AL143:AU143"/>
    <mergeCell ref="BW145:CF145"/>
    <mergeCell ref="CG145:CK145"/>
    <mergeCell ref="A145:J145"/>
    <mergeCell ref="K145:O145"/>
    <mergeCell ref="P145:V145"/>
    <mergeCell ref="W145:AC145"/>
    <mergeCell ref="AD145:AJ145"/>
    <mergeCell ref="AL145:AU145"/>
    <mergeCell ref="CZ144:DF144"/>
    <mergeCell ref="DH144:DQ144"/>
    <mergeCell ref="DR144:DV144"/>
    <mergeCell ref="DW144:EC144"/>
    <mergeCell ref="ED144:EJ144"/>
    <mergeCell ref="EK144:EQ144"/>
    <mergeCell ref="BH144:BN144"/>
    <mergeCell ref="BO144:BU144"/>
    <mergeCell ref="BW144:CF144"/>
    <mergeCell ref="CG144:CK144"/>
    <mergeCell ref="CL144:CR144"/>
    <mergeCell ref="CS144:CY144"/>
    <mergeCell ref="CZ146:DF146"/>
    <mergeCell ref="DH146:DQ146"/>
    <mergeCell ref="DR146:DV146"/>
    <mergeCell ref="DW146:EC146"/>
    <mergeCell ref="ED146:EJ146"/>
    <mergeCell ref="EK146:EQ146"/>
    <mergeCell ref="BH146:BN146"/>
    <mergeCell ref="BO146:BU146"/>
    <mergeCell ref="BW146:CF146"/>
    <mergeCell ref="CG146:CK146"/>
    <mergeCell ref="CL146:CR146"/>
    <mergeCell ref="CS146:CY146"/>
    <mergeCell ref="ED145:EJ145"/>
    <mergeCell ref="EK145:EQ145"/>
    <mergeCell ref="A146:J146"/>
    <mergeCell ref="K146:O146"/>
    <mergeCell ref="P146:V146"/>
    <mergeCell ref="W146:AC146"/>
    <mergeCell ref="AD146:AJ146"/>
    <mergeCell ref="AL146:AU146"/>
    <mergeCell ref="AV146:AZ146"/>
    <mergeCell ref="BA146:BG146"/>
    <mergeCell ref="CL145:CR145"/>
    <mergeCell ref="CS145:CY145"/>
    <mergeCell ref="CZ145:DF145"/>
    <mergeCell ref="DH145:DQ145"/>
    <mergeCell ref="DR145:DV145"/>
    <mergeCell ref="DW145:EC145"/>
    <mergeCell ref="AV145:AZ145"/>
    <mergeCell ref="BA145:BG145"/>
    <mergeCell ref="BH145:BN145"/>
    <mergeCell ref="BO145:BU145"/>
    <mergeCell ref="ED147:EJ147"/>
    <mergeCell ref="EK147:EQ147"/>
    <mergeCell ref="A148:J148"/>
    <mergeCell ref="K148:O148"/>
    <mergeCell ref="P148:V148"/>
    <mergeCell ref="W148:AC148"/>
    <mergeCell ref="AD148:AJ148"/>
    <mergeCell ref="AL148:AU148"/>
    <mergeCell ref="AV148:AZ148"/>
    <mergeCell ref="BA148:BG148"/>
    <mergeCell ref="CL147:CR147"/>
    <mergeCell ref="CS147:CY147"/>
    <mergeCell ref="CZ147:DF147"/>
    <mergeCell ref="DH147:DQ147"/>
    <mergeCell ref="DR147:DV147"/>
    <mergeCell ref="DW147:EC147"/>
    <mergeCell ref="AV147:AZ147"/>
    <mergeCell ref="BA147:BG147"/>
    <mergeCell ref="BH147:BN147"/>
    <mergeCell ref="BO147:BU147"/>
    <mergeCell ref="BW147:CF147"/>
    <mergeCell ref="CG147:CK147"/>
    <mergeCell ref="A147:J147"/>
    <mergeCell ref="K147:O147"/>
    <mergeCell ref="P147:V147"/>
    <mergeCell ref="W147:AC147"/>
    <mergeCell ref="AD147:AJ147"/>
    <mergeCell ref="AL147:AU147"/>
    <mergeCell ref="BW149:CF149"/>
    <mergeCell ref="CG149:CK149"/>
    <mergeCell ref="A149:J149"/>
    <mergeCell ref="K149:O149"/>
    <mergeCell ref="P149:V149"/>
    <mergeCell ref="W149:AC149"/>
    <mergeCell ref="AD149:AJ149"/>
    <mergeCell ref="AL149:AU149"/>
    <mergeCell ref="CZ148:DF148"/>
    <mergeCell ref="DH148:DQ148"/>
    <mergeCell ref="DR148:DV148"/>
    <mergeCell ref="DW148:EC148"/>
    <mergeCell ref="ED148:EJ148"/>
    <mergeCell ref="EK148:EQ148"/>
    <mergeCell ref="BH148:BN148"/>
    <mergeCell ref="BO148:BU148"/>
    <mergeCell ref="BW148:CF148"/>
    <mergeCell ref="CG148:CK148"/>
    <mergeCell ref="CL148:CR148"/>
    <mergeCell ref="CS148:CY148"/>
    <mergeCell ref="CZ150:DF150"/>
    <mergeCell ref="DH150:DQ150"/>
    <mergeCell ref="DR150:DV150"/>
    <mergeCell ref="DW150:EC150"/>
    <mergeCell ref="ED150:EJ150"/>
    <mergeCell ref="EK150:EQ150"/>
    <mergeCell ref="BH150:BN150"/>
    <mergeCell ref="BO150:BU150"/>
    <mergeCell ref="BW150:CF150"/>
    <mergeCell ref="CG150:CK150"/>
    <mergeCell ref="CL150:CR150"/>
    <mergeCell ref="CS150:CY150"/>
    <mergeCell ref="ED149:EJ149"/>
    <mergeCell ref="EK149:EQ149"/>
    <mergeCell ref="A150:J150"/>
    <mergeCell ref="K150:O150"/>
    <mergeCell ref="P150:V150"/>
    <mergeCell ref="W150:AC150"/>
    <mergeCell ref="AD150:AJ150"/>
    <mergeCell ref="AL150:AU150"/>
    <mergeCell ref="AV150:AZ150"/>
    <mergeCell ref="BA150:BG150"/>
    <mergeCell ref="CL149:CR149"/>
    <mergeCell ref="CS149:CY149"/>
    <mergeCell ref="CZ149:DF149"/>
    <mergeCell ref="DH149:DQ149"/>
    <mergeCell ref="DR149:DV149"/>
    <mergeCell ref="DW149:EC149"/>
    <mergeCell ref="AV149:AZ149"/>
    <mergeCell ref="BA149:BG149"/>
    <mergeCell ref="BH149:BN149"/>
    <mergeCell ref="BO149:BU149"/>
    <mergeCell ref="ED151:EJ151"/>
    <mergeCell ref="EK151:EQ151"/>
    <mergeCell ref="A152:J152"/>
    <mergeCell ref="K152:O152"/>
    <mergeCell ref="P152:V152"/>
    <mergeCell ref="W152:AC152"/>
    <mergeCell ref="AD152:AJ152"/>
    <mergeCell ref="AL152:AU152"/>
    <mergeCell ref="AV152:AZ152"/>
    <mergeCell ref="BA152:BG152"/>
    <mergeCell ref="CL151:CR151"/>
    <mergeCell ref="CS151:CY151"/>
    <mergeCell ref="CZ151:DF151"/>
    <mergeCell ref="DH151:DQ151"/>
    <mergeCell ref="DR151:DV151"/>
    <mergeCell ref="DW151:EC151"/>
    <mergeCell ref="AV151:AZ151"/>
    <mergeCell ref="BA151:BG151"/>
    <mergeCell ref="BH151:BN151"/>
    <mergeCell ref="BO151:BU151"/>
    <mergeCell ref="BW151:CF151"/>
    <mergeCell ref="CG151:CK151"/>
    <mergeCell ref="A151:J151"/>
    <mergeCell ref="K151:O151"/>
    <mergeCell ref="P151:V151"/>
    <mergeCell ref="W151:AC151"/>
    <mergeCell ref="AD151:AJ151"/>
    <mergeCell ref="AL151:AU151"/>
    <mergeCell ref="BW153:CF153"/>
    <mergeCell ref="CG153:CK153"/>
    <mergeCell ref="A153:J153"/>
    <mergeCell ref="K153:O153"/>
    <mergeCell ref="P153:V153"/>
    <mergeCell ref="W153:AC153"/>
    <mergeCell ref="AD153:AJ153"/>
    <mergeCell ref="AL153:AU153"/>
    <mergeCell ref="CZ152:DF152"/>
    <mergeCell ref="DH152:DQ152"/>
    <mergeCell ref="DR152:DV152"/>
    <mergeCell ref="DW152:EC152"/>
    <mergeCell ref="ED152:EJ152"/>
    <mergeCell ref="EK152:EQ152"/>
    <mergeCell ref="BH152:BN152"/>
    <mergeCell ref="BO152:BU152"/>
    <mergeCell ref="BW152:CF152"/>
    <mergeCell ref="CG152:CK152"/>
    <mergeCell ref="CL152:CR152"/>
    <mergeCell ref="CS152:CY152"/>
    <mergeCell ref="CZ154:DF154"/>
    <mergeCell ref="DH154:DQ154"/>
    <mergeCell ref="DR154:DV154"/>
    <mergeCell ref="DW154:EC154"/>
    <mergeCell ref="ED154:EJ154"/>
    <mergeCell ref="EK154:EQ154"/>
    <mergeCell ref="BH154:BN154"/>
    <mergeCell ref="BO154:BU154"/>
    <mergeCell ref="BW154:CF154"/>
    <mergeCell ref="CG154:CK154"/>
    <mergeCell ref="CL154:CR154"/>
    <mergeCell ref="CS154:CY154"/>
    <mergeCell ref="ED153:EJ153"/>
    <mergeCell ref="EK153:EQ153"/>
    <mergeCell ref="A154:J154"/>
    <mergeCell ref="K154:O154"/>
    <mergeCell ref="P154:V154"/>
    <mergeCell ref="W154:AC154"/>
    <mergeCell ref="AD154:AJ154"/>
    <mergeCell ref="AL154:AU154"/>
    <mergeCell ref="AV154:AZ154"/>
    <mergeCell ref="BA154:BG154"/>
    <mergeCell ref="CL153:CR153"/>
    <mergeCell ref="CS153:CY153"/>
    <mergeCell ref="CZ153:DF153"/>
    <mergeCell ref="DH153:DQ153"/>
    <mergeCell ref="DR153:DV153"/>
    <mergeCell ref="DW153:EC153"/>
    <mergeCell ref="AV153:AZ153"/>
    <mergeCell ref="BA153:BG153"/>
    <mergeCell ref="BH153:BN153"/>
    <mergeCell ref="BO153:BU153"/>
    <mergeCell ref="ED155:EJ155"/>
    <mergeCell ref="EK155:EQ155"/>
    <mergeCell ref="A156:J156"/>
    <mergeCell ref="K156:O156"/>
    <mergeCell ref="P156:V156"/>
    <mergeCell ref="W156:AC156"/>
    <mergeCell ref="AD156:AJ156"/>
    <mergeCell ref="AL156:AU156"/>
    <mergeCell ref="AV156:AZ156"/>
    <mergeCell ref="BA156:BG156"/>
    <mergeCell ref="CL155:CR155"/>
    <mergeCell ref="CS155:CY155"/>
    <mergeCell ref="CZ155:DF155"/>
    <mergeCell ref="DH155:DQ155"/>
    <mergeCell ref="DR155:DV155"/>
    <mergeCell ref="DW155:EC155"/>
    <mergeCell ref="AV155:AZ155"/>
    <mergeCell ref="BA155:BG155"/>
    <mergeCell ref="BH155:BN155"/>
    <mergeCell ref="BO155:BU155"/>
    <mergeCell ref="BW155:CF155"/>
    <mergeCell ref="CG155:CK155"/>
    <mergeCell ref="A155:J155"/>
    <mergeCell ref="K155:O155"/>
    <mergeCell ref="P155:V155"/>
    <mergeCell ref="W155:AC155"/>
    <mergeCell ref="AD155:AJ155"/>
    <mergeCell ref="AL155:AU155"/>
    <mergeCell ref="BW157:CF157"/>
    <mergeCell ref="CG157:CK157"/>
    <mergeCell ref="A157:J157"/>
    <mergeCell ref="K157:O157"/>
    <mergeCell ref="P157:V157"/>
    <mergeCell ref="W157:AC157"/>
    <mergeCell ref="AD157:AJ157"/>
    <mergeCell ref="AL157:AU157"/>
    <mergeCell ref="CZ156:DF156"/>
    <mergeCell ref="DH156:DQ156"/>
    <mergeCell ref="DR156:DV156"/>
    <mergeCell ref="DW156:EC156"/>
    <mergeCell ref="ED156:EJ156"/>
    <mergeCell ref="EK156:EQ156"/>
    <mergeCell ref="BH156:BN156"/>
    <mergeCell ref="BO156:BU156"/>
    <mergeCell ref="BW156:CF156"/>
    <mergeCell ref="CG156:CK156"/>
    <mergeCell ref="CL156:CR156"/>
    <mergeCell ref="CS156:CY156"/>
    <mergeCell ref="CZ158:DF158"/>
    <mergeCell ref="DH158:DQ158"/>
    <mergeCell ref="DR158:DV158"/>
    <mergeCell ref="DW158:EC158"/>
    <mergeCell ref="ED158:EJ158"/>
    <mergeCell ref="EK158:EQ158"/>
    <mergeCell ref="BH158:BN158"/>
    <mergeCell ref="BO158:BU158"/>
    <mergeCell ref="BW158:CF158"/>
    <mergeCell ref="CG158:CK158"/>
    <mergeCell ref="CL158:CR158"/>
    <mergeCell ref="CS158:CY158"/>
    <mergeCell ref="ED157:EJ157"/>
    <mergeCell ref="EK157:EQ157"/>
    <mergeCell ref="A158:J158"/>
    <mergeCell ref="K158:O158"/>
    <mergeCell ref="P158:V158"/>
    <mergeCell ref="W158:AC158"/>
    <mergeCell ref="AD158:AJ158"/>
    <mergeCell ref="AL158:AU158"/>
    <mergeCell ref="AV158:AZ158"/>
    <mergeCell ref="BA158:BG158"/>
    <mergeCell ref="CL157:CR157"/>
    <mergeCell ref="CS157:CY157"/>
    <mergeCell ref="CZ157:DF157"/>
    <mergeCell ref="DH157:DQ157"/>
    <mergeCell ref="DR157:DV157"/>
    <mergeCell ref="DW157:EC157"/>
    <mergeCell ref="AV157:AZ157"/>
    <mergeCell ref="BA157:BG157"/>
    <mergeCell ref="BH157:BN157"/>
    <mergeCell ref="BO157:BU157"/>
    <mergeCell ref="ED159:EJ159"/>
    <mergeCell ref="EK159:EQ159"/>
    <mergeCell ref="A160:J160"/>
    <mergeCell ref="K160:O160"/>
    <mergeCell ref="P160:V160"/>
    <mergeCell ref="W160:AC160"/>
    <mergeCell ref="AD160:AJ160"/>
    <mergeCell ref="AL160:AU160"/>
    <mergeCell ref="AV160:AZ160"/>
    <mergeCell ref="BA160:BG160"/>
    <mergeCell ref="CL159:CR159"/>
    <mergeCell ref="CS159:CY159"/>
    <mergeCell ref="CZ159:DF159"/>
    <mergeCell ref="DH159:DQ159"/>
    <mergeCell ref="DR159:DV159"/>
    <mergeCell ref="DW159:EC159"/>
    <mergeCell ref="AV159:AZ159"/>
    <mergeCell ref="BA159:BG159"/>
    <mergeCell ref="BH159:BN159"/>
    <mergeCell ref="BO159:BU159"/>
    <mergeCell ref="BW159:CF159"/>
    <mergeCell ref="CG159:CK159"/>
    <mergeCell ref="A159:J159"/>
    <mergeCell ref="K159:O159"/>
    <mergeCell ref="P159:V159"/>
    <mergeCell ref="W159:AC159"/>
    <mergeCell ref="AD159:AJ159"/>
    <mergeCell ref="AL159:AU159"/>
    <mergeCell ref="BW161:CF161"/>
    <mergeCell ref="CG161:CK161"/>
    <mergeCell ref="A161:J161"/>
    <mergeCell ref="K161:O161"/>
    <mergeCell ref="P161:V161"/>
    <mergeCell ref="W161:AC161"/>
    <mergeCell ref="AD161:AJ161"/>
    <mergeCell ref="AL161:AU161"/>
    <mergeCell ref="CZ160:DF160"/>
    <mergeCell ref="DH160:DQ160"/>
    <mergeCell ref="DR160:DV160"/>
    <mergeCell ref="DW160:EC160"/>
    <mergeCell ref="ED160:EJ160"/>
    <mergeCell ref="EK160:EQ160"/>
    <mergeCell ref="BH160:BN160"/>
    <mergeCell ref="BO160:BU160"/>
    <mergeCell ref="BW160:CF160"/>
    <mergeCell ref="CG160:CK160"/>
    <mergeCell ref="CL160:CR160"/>
    <mergeCell ref="CS160:CY160"/>
    <mergeCell ref="CZ162:DF162"/>
    <mergeCell ref="DH162:DQ162"/>
    <mergeCell ref="DR162:DV162"/>
    <mergeCell ref="DW162:EC162"/>
    <mergeCell ref="ED162:EJ162"/>
    <mergeCell ref="EK162:EQ162"/>
    <mergeCell ref="BH162:BN162"/>
    <mergeCell ref="BO162:BU162"/>
    <mergeCell ref="BW162:CF162"/>
    <mergeCell ref="CG162:CK162"/>
    <mergeCell ref="CL162:CR162"/>
    <mergeCell ref="CS162:CY162"/>
    <mergeCell ref="ED161:EJ161"/>
    <mergeCell ref="EK161:EQ161"/>
    <mergeCell ref="A162:J162"/>
    <mergeCell ref="K162:O162"/>
    <mergeCell ref="P162:V162"/>
    <mergeCell ref="W162:AC162"/>
    <mergeCell ref="AD162:AJ162"/>
    <mergeCell ref="AL162:AU162"/>
    <mergeCell ref="AV162:AZ162"/>
    <mergeCell ref="BA162:BG162"/>
    <mergeCell ref="CL161:CR161"/>
    <mergeCell ref="CS161:CY161"/>
    <mergeCell ref="CZ161:DF161"/>
    <mergeCell ref="DH161:DQ161"/>
    <mergeCell ref="DR161:DV161"/>
    <mergeCell ref="DW161:EC161"/>
    <mergeCell ref="AV161:AZ161"/>
    <mergeCell ref="BA161:BG161"/>
    <mergeCell ref="BH161:BN161"/>
    <mergeCell ref="BO161:BU161"/>
    <mergeCell ref="ED163:EJ163"/>
    <mergeCell ref="EK163:EQ163"/>
    <mergeCell ref="A164:J164"/>
    <mergeCell ref="K164:O164"/>
    <mergeCell ref="P164:V164"/>
    <mergeCell ref="W164:AC164"/>
    <mergeCell ref="AD164:AJ164"/>
    <mergeCell ref="AL164:AU164"/>
    <mergeCell ref="AV164:AZ164"/>
    <mergeCell ref="BA164:BG164"/>
    <mergeCell ref="CL163:CR163"/>
    <mergeCell ref="CS163:CY163"/>
    <mergeCell ref="CZ163:DF163"/>
    <mergeCell ref="DH163:DQ163"/>
    <mergeCell ref="DR163:DV163"/>
    <mergeCell ref="DW163:EC163"/>
    <mergeCell ref="AV163:AZ163"/>
    <mergeCell ref="BA163:BG163"/>
    <mergeCell ref="BH163:BN163"/>
    <mergeCell ref="BO163:BU163"/>
    <mergeCell ref="BW163:CF163"/>
    <mergeCell ref="CG163:CK163"/>
    <mergeCell ref="A163:J163"/>
    <mergeCell ref="K163:O163"/>
    <mergeCell ref="P163:V163"/>
    <mergeCell ref="W163:AC163"/>
    <mergeCell ref="AD163:AJ163"/>
    <mergeCell ref="AL163:AU163"/>
    <mergeCell ref="BW165:CF165"/>
    <mergeCell ref="CG165:CK165"/>
    <mergeCell ref="A165:J165"/>
    <mergeCell ref="K165:O165"/>
    <mergeCell ref="P165:V165"/>
    <mergeCell ref="W165:AC165"/>
    <mergeCell ref="AD165:AJ165"/>
    <mergeCell ref="AL165:AU165"/>
    <mergeCell ref="CZ164:DF164"/>
    <mergeCell ref="DH164:DQ164"/>
    <mergeCell ref="DR164:DV164"/>
    <mergeCell ref="DW164:EC164"/>
    <mergeCell ref="ED164:EJ164"/>
    <mergeCell ref="EK164:EQ164"/>
    <mergeCell ref="BH164:BN164"/>
    <mergeCell ref="BO164:BU164"/>
    <mergeCell ref="BW164:CF164"/>
    <mergeCell ref="CG164:CK164"/>
    <mergeCell ref="CL164:CR164"/>
    <mergeCell ref="CS164:CY164"/>
    <mergeCell ref="CZ166:DF166"/>
    <mergeCell ref="DH166:DQ166"/>
    <mergeCell ref="DR166:DV166"/>
    <mergeCell ref="DW166:EC166"/>
    <mergeCell ref="ED166:EJ166"/>
    <mergeCell ref="EK166:EQ166"/>
    <mergeCell ref="BH166:BN166"/>
    <mergeCell ref="BO166:BU166"/>
    <mergeCell ref="BW166:CF166"/>
    <mergeCell ref="CG166:CK166"/>
    <mergeCell ref="CL166:CR166"/>
    <mergeCell ref="CS166:CY166"/>
    <mergeCell ref="ED165:EJ165"/>
    <mergeCell ref="EK165:EQ165"/>
    <mergeCell ref="A166:J166"/>
    <mergeCell ref="K166:O166"/>
    <mergeCell ref="P166:V166"/>
    <mergeCell ref="W166:AC166"/>
    <mergeCell ref="AD166:AJ166"/>
    <mergeCell ref="AL166:AU166"/>
    <mergeCell ref="AV166:AZ166"/>
    <mergeCell ref="BA166:BG166"/>
    <mergeCell ref="CL165:CR165"/>
    <mergeCell ref="CS165:CY165"/>
    <mergeCell ref="CZ165:DF165"/>
    <mergeCell ref="DH165:DQ165"/>
    <mergeCell ref="DR165:DV165"/>
    <mergeCell ref="DW165:EC165"/>
    <mergeCell ref="AV165:AZ165"/>
    <mergeCell ref="BA165:BG165"/>
    <mergeCell ref="BH165:BN165"/>
    <mergeCell ref="BO165:BU165"/>
    <mergeCell ref="ED167:EJ167"/>
    <mergeCell ref="EK167:EQ167"/>
    <mergeCell ref="A168:J168"/>
    <mergeCell ref="K168:O168"/>
    <mergeCell ref="P168:V168"/>
    <mergeCell ref="W168:AC168"/>
    <mergeCell ref="AD168:AJ168"/>
    <mergeCell ref="AL168:AU168"/>
    <mergeCell ref="AV168:AZ168"/>
    <mergeCell ref="BA168:BG168"/>
    <mergeCell ref="CL167:CR167"/>
    <mergeCell ref="CS167:CY167"/>
    <mergeCell ref="CZ167:DF167"/>
    <mergeCell ref="DH167:DQ167"/>
    <mergeCell ref="DR167:DV167"/>
    <mergeCell ref="DW167:EC167"/>
    <mergeCell ref="AV167:AZ167"/>
    <mergeCell ref="BA167:BG167"/>
    <mergeCell ref="BH167:BN167"/>
    <mergeCell ref="BO167:BU167"/>
    <mergeCell ref="BW167:CF167"/>
    <mergeCell ref="CG167:CK167"/>
    <mergeCell ref="A167:J167"/>
    <mergeCell ref="K167:O167"/>
    <mergeCell ref="P167:V167"/>
    <mergeCell ref="W167:AC167"/>
    <mergeCell ref="AD167:AJ167"/>
    <mergeCell ref="AL167:AU167"/>
    <mergeCell ref="BW169:CF170"/>
    <mergeCell ref="CG169:CK170"/>
    <mergeCell ref="A169:J170"/>
    <mergeCell ref="K169:O170"/>
    <mergeCell ref="P169:V170"/>
    <mergeCell ref="W169:AC170"/>
    <mergeCell ref="AD169:AJ170"/>
    <mergeCell ref="AL169:AU170"/>
    <mergeCell ref="CZ168:DF168"/>
    <mergeCell ref="DH168:DQ168"/>
    <mergeCell ref="DR168:DV168"/>
    <mergeCell ref="DW168:EC168"/>
    <mergeCell ref="ED168:EJ168"/>
    <mergeCell ref="EK168:EQ168"/>
    <mergeCell ref="BH168:BN168"/>
    <mergeCell ref="BO168:BU168"/>
    <mergeCell ref="BW168:CF168"/>
    <mergeCell ref="CG168:CK168"/>
    <mergeCell ref="CL168:CR168"/>
    <mergeCell ref="CS168:CY168"/>
    <mergeCell ref="BW172:CF179"/>
    <mergeCell ref="CG172:CK179"/>
    <mergeCell ref="CL172:DF179"/>
    <mergeCell ref="DH172:DQ179"/>
    <mergeCell ref="DR172:DV179"/>
    <mergeCell ref="DW172:EQ179"/>
    <mergeCell ref="A172:J179"/>
    <mergeCell ref="K172:O179"/>
    <mergeCell ref="P172:AJ179"/>
    <mergeCell ref="AL172:AU179"/>
    <mergeCell ref="AV172:AZ179"/>
    <mergeCell ref="BA172:BU179"/>
    <mergeCell ref="ED169:EJ170"/>
    <mergeCell ref="EK169:EQ170"/>
    <mergeCell ref="A171:J171"/>
    <mergeCell ref="K171:AJ171"/>
    <mergeCell ref="AL171:AU171"/>
    <mergeCell ref="AV171:BU171"/>
    <mergeCell ref="BW171:CF171"/>
    <mergeCell ref="CG171:DF171"/>
    <mergeCell ref="DH171:DQ171"/>
    <mergeCell ref="DR171:EQ171"/>
    <mergeCell ref="CL169:CR170"/>
    <mergeCell ref="CS169:CY170"/>
    <mergeCell ref="CZ169:DF170"/>
    <mergeCell ref="DH169:DQ170"/>
    <mergeCell ref="DR169:DV170"/>
    <mergeCell ref="DW169:EC170"/>
    <mergeCell ref="AV169:AZ170"/>
    <mergeCell ref="BA169:BG170"/>
    <mergeCell ref="BH169:BN170"/>
    <mergeCell ref="BO169:BU170"/>
    <mergeCell ref="ED180:EJ180"/>
    <mergeCell ref="EK180:EQ180"/>
    <mergeCell ref="A181:J181"/>
    <mergeCell ref="K181:V181"/>
    <mergeCell ref="W181:AA181"/>
    <mergeCell ref="AB181:AC181"/>
    <mergeCell ref="AD181:AE181"/>
    <mergeCell ref="AF181:AJ181"/>
    <mergeCell ref="AL181:AU181"/>
    <mergeCell ref="AV181:BG181"/>
    <mergeCell ref="CL180:CR180"/>
    <mergeCell ref="CS180:CY180"/>
    <mergeCell ref="CZ180:DF180"/>
    <mergeCell ref="DH180:DQ180"/>
    <mergeCell ref="DR180:DV180"/>
    <mergeCell ref="DW180:EC180"/>
    <mergeCell ref="AV180:AZ180"/>
    <mergeCell ref="BA180:BG180"/>
    <mergeCell ref="BH180:BN180"/>
    <mergeCell ref="BO180:BU180"/>
    <mergeCell ref="BW180:CF180"/>
    <mergeCell ref="CG180:CK180"/>
    <mergeCell ref="A180:J180"/>
    <mergeCell ref="K180:O180"/>
    <mergeCell ref="P180:V180"/>
    <mergeCell ref="W180:AC180"/>
    <mergeCell ref="AD180:AJ180"/>
    <mergeCell ref="AL180:AU180"/>
    <mergeCell ref="ED181:EH181"/>
    <mergeCell ref="EI181:EJ181"/>
    <mergeCell ref="EK181:EL181"/>
    <mergeCell ref="EM181:EQ181"/>
    <mergeCell ref="A182:J182"/>
    <mergeCell ref="K182:V182"/>
    <mergeCell ref="W182:AA182"/>
    <mergeCell ref="AB182:AC182"/>
    <mergeCell ref="AD182:AE182"/>
    <mergeCell ref="AF182:AJ182"/>
    <mergeCell ref="CS181:CW181"/>
    <mergeCell ref="CX181:CY181"/>
    <mergeCell ref="CZ181:DA181"/>
    <mergeCell ref="DB181:DF181"/>
    <mergeCell ref="DH181:DQ181"/>
    <mergeCell ref="DR181:EC181"/>
    <mergeCell ref="BH181:BL181"/>
    <mergeCell ref="BM181:BN181"/>
    <mergeCell ref="BO181:BP181"/>
    <mergeCell ref="BQ181:BU181"/>
    <mergeCell ref="BW181:CF181"/>
    <mergeCell ref="CG181:CR181"/>
    <mergeCell ref="DH182:DQ182"/>
    <mergeCell ref="DR182:EC182"/>
    <mergeCell ref="ED182:EH182"/>
    <mergeCell ref="EI182:EJ182"/>
    <mergeCell ref="EK182:EL182"/>
    <mergeCell ref="EM182:EQ182"/>
    <mergeCell ref="BW182:CF182"/>
    <mergeCell ref="CG182:CR182"/>
    <mergeCell ref="CS182:CW182"/>
    <mergeCell ref="CX182:CY182"/>
    <mergeCell ref="CZ182:DA182"/>
    <mergeCell ref="DB182:DF182"/>
    <mergeCell ref="AL182:AU182"/>
    <mergeCell ref="AV182:BG182"/>
    <mergeCell ref="BH182:BL182"/>
    <mergeCell ref="BM182:BN182"/>
    <mergeCell ref="BO182:BP182"/>
    <mergeCell ref="BQ182:BU182"/>
    <mergeCell ref="CQ185:CU185"/>
    <mergeCell ref="CV185:CY187"/>
    <mergeCell ref="CZ185:DC187"/>
    <mergeCell ref="BY186:CB187"/>
    <mergeCell ref="CC186:CG187"/>
    <mergeCell ref="CQ186:CU187"/>
    <mergeCell ref="AV185:AZ185"/>
    <mergeCell ref="BA185:BD187"/>
    <mergeCell ref="BE185:BH187"/>
    <mergeCell ref="BI185:BL187"/>
    <mergeCell ref="BM185:BP187"/>
    <mergeCell ref="BQ185:BX185"/>
    <mergeCell ref="BU186:BX187"/>
    <mergeCell ref="A184:GE184"/>
    <mergeCell ref="A185:E185"/>
    <mergeCell ref="F185:I187"/>
    <mergeCell ref="J185:M187"/>
    <mergeCell ref="N185:Q187"/>
    <mergeCell ref="R185:U187"/>
    <mergeCell ref="V185:AC185"/>
    <mergeCell ref="AD185:AL185"/>
    <mergeCell ref="AM185:AP187"/>
    <mergeCell ref="AQ185:AT187"/>
    <mergeCell ref="FO185:FW185"/>
    <mergeCell ref="FX185:GA187"/>
    <mergeCell ref="GB185:GE187"/>
    <mergeCell ref="A186:E187"/>
    <mergeCell ref="V186:Y187"/>
    <mergeCell ref="Z186:AC187"/>
    <mergeCell ref="AD186:AG187"/>
    <mergeCell ref="AH186:AL187"/>
    <mergeCell ref="AV186:AZ187"/>
    <mergeCell ref="BQ186:BT187"/>
    <mergeCell ref="EL185:EP185"/>
    <mergeCell ref="EQ185:ET187"/>
    <mergeCell ref="EU185:EX187"/>
    <mergeCell ref="EY185:FB187"/>
    <mergeCell ref="FC185:FF187"/>
    <mergeCell ref="FG185:FN185"/>
    <mergeCell ref="EL186:EP187"/>
    <mergeCell ref="FG186:FJ187"/>
    <mergeCell ref="FK186:FN187"/>
    <mergeCell ref="DD185:DG187"/>
    <mergeCell ref="DH185:DK187"/>
    <mergeCell ref="DL185:DS185"/>
    <mergeCell ref="DT185:EB185"/>
    <mergeCell ref="EC185:EF187"/>
    <mergeCell ref="EG185:EJ187"/>
    <mergeCell ref="DL186:DO187"/>
    <mergeCell ref="DP186:DS187"/>
    <mergeCell ref="DT186:DW187"/>
    <mergeCell ref="DX186:EB187"/>
    <mergeCell ref="BY185:CG185"/>
    <mergeCell ref="CH185:CK187"/>
    <mergeCell ref="CL185:CO187"/>
    <mergeCell ref="AD188:AG188"/>
    <mergeCell ref="AH188:AL188"/>
    <mergeCell ref="AM188:AP188"/>
    <mergeCell ref="AQ188:AT188"/>
    <mergeCell ref="AV188:AX197"/>
    <mergeCell ref="AY188:AZ188"/>
    <mergeCell ref="AH192:AL192"/>
    <mergeCell ref="AM192:AP192"/>
    <mergeCell ref="AQ192:AT192"/>
    <mergeCell ref="AY192:AZ192"/>
    <mergeCell ref="FO186:FR187"/>
    <mergeCell ref="FS186:FW187"/>
    <mergeCell ref="A188:C197"/>
    <mergeCell ref="D188:E188"/>
    <mergeCell ref="F188:I188"/>
    <mergeCell ref="J188:M188"/>
    <mergeCell ref="N188:Q188"/>
    <mergeCell ref="R188:U188"/>
    <mergeCell ref="V188:Y188"/>
    <mergeCell ref="Z188:AC188"/>
    <mergeCell ref="FS188:FW188"/>
    <mergeCell ref="FX188:GA188"/>
    <mergeCell ref="GB188:GE188"/>
    <mergeCell ref="D189:E189"/>
    <mergeCell ref="F189:I189"/>
    <mergeCell ref="J189:M189"/>
    <mergeCell ref="N189:Q189"/>
    <mergeCell ref="R189:U189"/>
    <mergeCell ref="V189:Y189"/>
    <mergeCell ref="EQ188:ET188"/>
    <mergeCell ref="EU188:EX188"/>
    <mergeCell ref="EY188:FB188"/>
    <mergeCell ref="FC188:FF188"/>
    <mergeCell ref="FG188:FJ188"/>
    <mergeCell ref="FK188:FN188"/>
    <mergeCell ref="DT188:DW188"/>
    <mergeCell ref="DX188:EB188"/>
    <mergeCell ref="EC188:EF188"/>
    <mergeCell ref="EG188:EJ188"/>
    <mergeCell ref="EL188:EN197"/>
    <mergeCell ref="EO188:EP188"/>
    <mergeCell ref="DX190:EB190"/>
    <mergeCell ref="EC190:EF190"/>
    <mergeCell ref="EG190:EJ190"/>
    <mergeCell ref="EO190:EP190"/>
    <mergeCell ref="CV188:CY188"/>
    <mergeCell ref="CZ188:DC188"/>
    <mergeCell ref="DD188:DG188"/>
    <mergeCell ref="DH188:DK188"/>
    <mergeCell ref="DL188:DO188"/>
    <mergeCell ref="DP188:DS188"/>
    <mergeCell ref="BY188:CB188"/>
    <mergeCell ref="CZ189:DC189"/>
    <mergeCell ref="DD189:DG189"/>
    <mergeCell ref="DH189:DK189"/>
    <mergeCell ref="DL189:DO189"/>
    <mergeCell ref="BA189:BD189"/>
    <mergeCell ref="BE189:BH189"/>
    <mergeCell ref="BI189:BL189"/>
    <mergeCell ref="BM189:BP189"/>
    <mergeCell ref="BQ189:BT189"/>
    <mergeCell ref="BU189:BX189"/>
    <mergeCell ref="Z189:AC189"/>
    <mergeCell ref="AD189:AG189"/>
    <mergeCell ref="AH189:AL189"/>
    <mergeCell ref="AM189:AP189"/>
    <mergeCell ref="AQ189:AT189"/>
    <mergeCell ref="AY189:AZ189"/>
    <mergeCell ref="FO188:FR188"/>
    <mergeCell ref="CC188:CG188"/>
    <mergeCell ref="CH188:CK188"/>
    <mergeCell ref="CL188:CO188"/>
    <mergeCell ref="CQ188:CS197"/>
    <mergeCell ref="CT188:CU188"/>
    <mergeCell ref="BY189:CB189"/>
    <mergeCell ref="CC189:CG189"/>
    <mergeCell ref="CH189:CK189"/>
    <mergeCell ref="CL189:CO189"/>
    <mergeCell ref="BA188:BD188"/>
    <mergeCell ref="BE188:BH188"/>
    <mergeCell ref="BI188:BL188"/>
    <mergeCell ref="BM188:BP188"/>
    <mergeCell ref="BQ188:BT188"/>
    <mergeCell ref="BU188:BX188"/>
    <mergeCell ref="BQ190:BT190"/>
    <mergeCell ref="BU190:BX190"/>
    <mergeCell ref="Z190:AC190"/>
    <mergeCell ref="AD190:AG190"/>
    <mergeCell ref="AH190:AL190"/>
    <mergeCell ref="AM190:AP190"/>
    <mergeCell ref="AQ190:AT190"/>
    <mergeCell ref="AY190:AZ190"/>
    <mergeCell ref="FO189:FR189"/>
    <mergeCell ref="FS189:FW189"/>
    <mergeCell ref="FX189:GA189"/>
    <mergeCell ref="GB189:GE189"/>
    <mergeCell ref="D190:E190"/>
    <mergeCell ref="F190:I190"/>
    <mergeCell ref="J190:M190"/>
    <mergeCell ref="N190:Q190"/>
    <mergeCell ref="R190:U190"/>
    <mergeCell ref="V190:Y190"/>
    <mergeCell ref="EQ189:ET189"/>
    <mergeCell ref="EU189:EX189"/>
    <mergeCell ref="EY189:FB189"/>
    <mergeCell ref="FC189:FF189"/>
    <mergeCell ref="FG189:FJ189"/>
    <mergeCell ref="FK189:FN189"/>
    <mergeCell ref="DP189:DS189"/>
    <mergeCell ref="DT189:DW189"/>
    <mergeCell ref="DX189:EB189"/>
    <mergeCell ref="EC189:EF189"/>
    <mergeCell ref="EG189:EJ189"/>
    <mergeCell ref="EO189:EP189"/>
    <mergeCell ref="CT189:CU189"/>
    <mergeCell ref="CV189:CY189"/>
    <mergeCell ref="FO190:FR190"/>
    <mergeCell ref="FS190:FW190"/>
    <mergeCell ref="FX190:GA190"/>
    <mergeCell ref="GB190:GE190"/>
    <mergeCell ref="D191:E191"/>
    <mergeCell ref="F191:I191"/>
    <mergeCell ref="J191:M191"/>
    <mergeCell ref="N191:Q191"/>
    <mergeCell ref="R191:U191"/>
    <mergeCell ref="V191:Y191"/>
    <mergeCell ref="EQ190:ET190"/>
    <mergeCell ref="EU190:EX190"/>
    <mergeCell ref="EY190:FB190"/>
    <mergeCell ref="FC190:FF190"/>
    <mergeCell ref="FG190:FJ190"/>
    <mergeCell ref="FK190:FN190"/>
    <mergeCell ref="CZ190:DC190"/>
    <mergeCell ref="DD190:DG190"/>
    <mergeCell ref="DH190:DK190"/>
    <mergeCell ref="DL190:DO190"/>
    <mergeCell ref="DP190:DS190"/>
    <mergeCell ref="DT190:DW190"/>
    <mergeCell ref="BY190:CB190"/>
    <mergeCell ref="CC190:CG190"/>
    <mergeCell ref="CH190:CK190"/>
    <mergeCell ref="CL190:CO190"/>
    <mergeCell ref="CT190:CU190"/>
    <mergeCell ref="CV190:CY190"/>
    <mergeCell ref="BA190:BD190"/>
    <mergeCell ref="BE190:BH190"/>
    <mergeCell ref="BI190:BL190"/>
    <mergeCell ref="BM190:BP190"/>
    <mergeCell ref="DH191:DK191"/>
    <mergeCell ref="DL191:DO191"/>
    <mergeCell ref="DP191:DS191"/>
    <mergeCell ref="DT191:DW191"/>
    <mergeCell ref="BY191:CB191"/>
    <mergeCell ref="CC191:CG191"/>
    <mergeCell ref="CH191:CK191"/>
    <mergeCell ref="CL191:CO191"/>
    <mergeCell ref="CT191:CU191"/>
    <mergeCell ref="CV191:CY191"/>
    <mergeCell ref="BA191:BD191"/>
    <mergeCell ref="BE191:BH191"/>
    <mergeCell ref="BI191:BL191"/>
    <mergeCell ref="BM191:BP191"/>
    <mergeCell ref="BQ191:BT191"/>
    <mergeCell ref="BU191:BX191"/>
    <mergeCell ref="Z191:AC191"/>
    <mergeCell ref="AD191:AG191"/>
    <mergeCell ref="AH191:AL191"/>
    <mergeCell ref="AM191:AP191"/>
    <mergeCell ref="AQ191:AT191"/>
    <mergeCell ref="AY191:AZ191"/>
    <mergeCell ref="CT192:CU192"/>
    <mergeCell ref="CV192:CY192"/>
    <mergeCell ref="BA192:BD192"/>
    <mergeCell ref="BE192:BH192"/>
    <mergeCell ref="BI192:BL192"/>
    <mergeCell ref="BM192:BP192"/>
    <mergeCell ref="BQ192:BT192"/>
    <mergeCell ref="BU192:BX192"/>
    <mergeCell ref="FX191:GA191"/>
    <mergeCell ref="GB191:GE191"/>
    <mergeCell ref="D192:E192"/>
    <mergeCell ref="F192:I192"/>
    <mergeCell ref="J192:M192"/>
    <mergeCell ref="N192:Q192"/>
    <mergeCell ref="R192:U192"/>
    <mergeCell ref="V192:Y192"/>
    <mergeCell ref="Z192:AC192"/>
    <mergeCell ref="AD192:AG192"/>
    <mergeCell ref="EY191:FB191"/>
    <mergeCell ref="FC191:FF191"/>
    <mergeCell ref="FG191:FJ191"/>
    <mergeCell ref="FK191:FN191"/>
    <mergeCell ref="FO191:FR191"/>
    <mergeCell ref="FS191:FW191"/>
    <mergeCell ref="DX191:EB191"/>
    <mergeCell ref="EC191:EF191"/>
    <mergeCell ref="EG191:EJ191"/>
    <mergeCell ref="EO191:EP191"/>
    <mergeCell ref="EQ191:ET191"/>
    <mergeCell ref="EU191:EX191"/>
    <mergeCell ref="CZ191:DC191"/>
    <mergeCell ref="DD191:DG191"/>
    <mergeCell ref="FX192:GA192"/>
    <mergeCell ref="GB192:GE192"/>
    <mergeCell ref="D193:E193"/>
    <mergeCell ref="F193:I193"/>
    <mergeCell ref="J193:M193"/>
    <mergeCell ref="N193:Q193"/>
    <mergeCell ref="R193:U193"/>
    <mergeCell ref="V193:Y193"/>
    <mergeCell ref="Z193:AC193"/>
    <mergeCell ref="AD193:AG193"/>
    <mergeCell ref="EY192:FB192"/>
    <mergeCell ref="FC192:FF192"/>
    <mergeCell ref="FG192:FJ192"/>
    <mergeCell ref="FK192:FN192"/>
    <mergeCell ref="FO192:FR192"/>
    <mergeCell ref="FS192:FW192"/>
    <mergeCell ref="DX192:EB192"/>
    <mergeCell ref="EC192:EF192"/>
    <mergeCell ref="EG192:EJ192"/>
    <mergeCell ref="EO192:EP192"/>
    <mergeCell ref="EQ192:ET192"/>
    <mergeCell ref="EU192:EX192"/>
    <mergeCell ref="CZ192:DC192"/>
    <mergeCell ref="DD192:DG192"/>
    <mergeCell ref="DH192:DK192"/>
    <mergeCell ref="DL192:DO192"/>
    <mergeCell ref="DP192:DS192"/>
    <mergeCell ref="DT192:DW192"/>
    <mergeCell ref="BY192:CB192"/>
    <mergeCell ref="CC192:CG192"/>
    <mergeCell ref="CH192:CK192"/>
    <mergeCell ref="CL192:CO192"/>
    <mergeCell ref="CH193:CK193"/>
    <mergeCell ref="CL193:CO193"/>
    <mergeCell ref="CT193:CU193"/>
    <mergeCell ref="CV193:CY193"/>
    <mergeCell ref="CZ193:DC193"/>
    <mergeCell ref="DD193:DG193"/>
    <mergeCell ref="BI193:BL193"/>
    <mergeCell ref="BM193:BP193"/>
    <mergeCell ref="BQ193:BT193"/>
    <mergeCell ref="BU193:BX193"/>
    <mergeCell ref="BY193:CB193"/>
    <mergeCell ref="CC193:CG193"/>
    <mergeCell ref="AH193:AL193"/>
    <mergeCell ref="AM193:AP193"/>
    <mergeCell ref="AQ193:AT193"/>
    <mergeCell ref="AY193:AZ193"/>
    <mergeCell ref="BA193:BD193"/>
    <mergeCell ref="BE193:BH193"/>
    <mergeCell ref="FG193:FJ193"/>
    <mergeCell ref="FK193:FN193"/>
    <mergeCell ref="FO193:FR193"/>
    <mergeCell ref="FS193:FW193"/>
    <mergeCell ref="FX193:GA193"/>
    <mergeCell ref="GB193:GE193"/>
    <mergeCell ref="EG193:EJ193"/>
    <mergeCell ref="EO193:EP193"/>
    <mergeCell ref="EQ193:ET193"/>
    <mergeCell ref="EU193:EX193"/>
    <mergeCell ref="EY193:FB193"/>
    <mergeCell ref="FC193:FF193"/>
    <mergeCell ref="DH193:DK193"/>
    <mergeCell ref="DL193:DO193"/>
    <mergeCell ref="DP193:DS193"/>
    <mergeCell ref="DT193:DW193"/>
    <mergeCell ref="DX193:EB193"/>
    <mergeCell ref="EC193:EF193"/>
    <mergeCell ref="CT194:CU194"/>
    <mergeCell ref="CV194:CY194"/>
    <mergeCell ref="BA194:BD194"/>
    <mergeCell ref="BE194:BH194"/>
    <mergeCell ref="BI194:BL194"/>
    <mergeCell ref="BM194:BP194"/>
    <mergeCell ref="BQ194:BT194"/>
    <mergeCell ref="BU194:BX194"/>
    <mergeCell ref="Z194:AC194"/>
    <mergeCell ref="AD194:AG194"/>
    <mergeCell ref="AH194:AL194"/>
    <mergeCell ref="AM194:AP194"/>
    <mergeCell ref="AQ194:AT194"/>
    <mergeCell ref="AY194:AZ194"/>
    <mergeCell ref="D194:E194"/>
    <mergeCell ref="F194:I194"/>
    <mergeCell ref="J194:M194"/>
    <mergeCell ref="N194:Q194"/>
    <mergeCell ref="R194:U194"/>
    <mergeCell ref="V194:Y194"/>
    <mergeCell ref="FX194:GA194"/>
    <mergeCell ref="GB194:GE194"/>
    <mergeCell ref="D195:E195"/>
    <mergeCell ref="F195:I195"/>
    <mergeCell ref="J195:M195"/>
    <mergeCell ref="N195:Q195"/>
    <mergeCell ref="R195:U195"/>
    <mergeCell ref="V195:Y195"/>
    <mergeCell ref="Z195:AC195"/>
    <mergeCell ref="AD195:AG195"/>
    <mergeCell ref="EY194:FB194"/>
    <mergeCell ref="FC194:FF194"/>
    <mergeCell ref="FG194:FJ194"/>
    <mergeCell ref="FK194:FN194"/>
    <mergeCell ref="FO194:FR194"/>
    <mergeCell ref="FS194:FW194"/>
    <mergeCell ref="DX194:EB194"/>
    <mergeCell ref="EC194:EF194"/>
    <mergeCell ref="EG194:EJ194"/>
    <mergeCell ref="EO194:EP194"/>
    <mergeCell ref="EQ194:ET194"/>
    <mergeCell ref="EU194:EX194"/>
    <mergeCell ref="CZ194:DC194"/>
    <mergeCell ref="DD194:DG194"/>
    <mergeCell ref="DH194:DK194"/>
    <mergeCell ref="DL194:DO194"/>
    <mergeCell ref="DP194:DS194"/>
    <mergeCell ref="DT194:DW194"/>
    <mergeCell ref="BY194:CB194"/>
    <mergeCell ref="CC194:CG194"/>
    <mergeCell ref="CH194:CK194"/>
    <mergeCell ref="CL194:CO194"/>
    <mergeCell ref="CH195:CK195"/>
    <mergeCell ref="CL195:CO195"/>
    <mergeCell ref="CT195:CU195"/>
    <mergeCell ref="CV195:CY195"/>
    <mergeCell ref="CZ195:DC195"/>
    <mergeCell ref="DD195:DG195"/>
    <mergeCell ref="BI195:BL195"/>
    <mergeCell ref="BM195:BP195"/>
    <mergeCell ref="BQ195:BT195"/>
    <mergeCell ref="BU195:BX195"/>
    <mergeCell ref="BY195:CB195"/>
    <mergeCell ref="CC195:CG195"/>
    <mergeCell ref="AH195:AL195"/>
    <mergeCell ref="AM195:AP195"/>
    <mergeCell ref="AQ195:AT195"/>
    <mergeCell ref="AY195:AZ195"/>
    <mergeCell ref="BA195:BD195"/>
    <mergeCell ref="BE195:BH195"/>
    <mergeCell ref="FG195:FJ195"/>
    <mergeCell ref="FK195:FN195"/>
    <mergeCell ref="FO195:FR195"/>
    <mergeCell ref="FS195:FW195"/>
    <mergeCell ref="FX195:GA195"/>
    <mergeCell ref="GB195:GE195"/>
    <mergeCell ref="EG195:EJ195"/>
    <mergeCell ref="EO195:EP195"/>
    <mergeCell ref="EQ195:ET195"/>
    <mergeCell ref="EU195:EX195"/>
    <mergeCell ref="EY195:FB195"/>
    <mergeCell ref="FC195:FF195"/>
    <mergeCell ref="DH195:DK195"/>
    <mergeCell ref="DL195:DO195"/>
    <mergeCell ref="DP195:DS195"/>
    <mergeCell ref="DT195:DW195"/>
    <mergeCell ref="DX195:EB195"/>
    <mergeCell ref="EC195:EF195"/>
    <mergeCell ref="CT196:CU196"/>
    <mergeCell ref="CV196:CY196"/>
    <mergeCell ref="BA196:BD196"/>
    <mergeCell ref="BE196:BH196"/>
    <mergeCell ref="BI196:BL196"/>
    <mergeCell ref="BM196:BP196"/>
    <mergeCell ref="BQ196:BT196"/>
    <mergeCell ref="BU196:BX196"/>
    <mergeCell ref="Z196:AC196"/>
    <mergeCell ref="AD196:AG196"/>
    <mergeCell ref="AH196:AL196"/>
    <mergeCell ref="AM196:AP196"/>
    <mergeCell ref="AQ196:AT196"/>
    <mergeCell ref="AY196:AZ196"/>
    <mergeCell ref="D196:E196"/>
    <mergeCell ref="F196:I196"/>
    <mergeCell ref="J196:M196"/>
    <mergeCell ref="N196:Q196"/>
    <mergeCell ref="R196:U196"/>
    <mergeCell ref="V196:Y196"/>
    <mergeCell ref="FX196:GA196"/>
    <mergeCell ref="GB196:GE196"/>
    <mergeCell ref="D197:E197"/>
    <mergeCell ref="F197:I197"/>
    <mergeCell ref="J197:M197"/>
    <mergeCell ref="N197:Q197"/>
    <mergeCell ref="R197:U197"/>
    <mergeCell ref="V197:Y197"/>
    <mergeCell ref="Z197:AC197"/>
    <mergeCell ref="AD197:AG197"/>
    <mergeCell ref="EY196:FB196"/>
    <mergeCell ref="FC196:FF196"/>
    <mergeCell ref="FG196:FJ196"/>
    <mergeCell ref="FK196:FN196"/>
    <mergeCell ref="FO196:FR196"/>
    <mergeCell ref="FS196:FW196"/>
    <mergeCell ref="DX196:EB196"/>
    <mergeCell ref="EC196:EF196"/>
    <mergeCell ref="EG196:EJ196"/>
    <mergeCell ref="EO196:EP196"/>
    <mergeCell ref="EQ196:ET196"/>
    <mergeCell ref="EU196:EX196"/>
    <mergeCell ref="CZ196:DC196"/>
    <mergeCell ref="DD196:DG196"/>
    <mergeCell ref="DH196:DK196"/>
    <mergeCell ref="DL196:DO196"/>
    <mergeCell ref="DP196:DS196"/>
    <mergeCell ref="DT196:DW196"/>
    <mergeCell ref="BY196:CB196"/>
    <mergeCell ref="CC196:CG196"/>
    <mergeCell ref="CH196:CK196"/>
    <mergeCell ref="CL196:CO196"/>
    <mergeCell ref="CH197:CK197"/>
    <mergeCell ref="CL197:CO197"/>
    <mergeCell ref="CT197:CU197"/>
    <mergeCell ref="CV197:CY197"/>
    <mergeCell ref="CZ197:DC197"/>
    <mergeCell ref="DD197:DG197"/>
    <mergeCell ref="BI197:BL197"/>
    <mergeCell ref="BM197:BP197"/>
    <mergeCell ref="BQ197:BT197"/>
    <mergeCell ref="BU197:BX197"/>
    <mergeCell ref="BY197:CB197"/>
    <mergeCell ref="CC197:CG197"/>
    <mergeCell ref="AH197:AL197"/>
    <mergeCell ref="AM197:AP197"/>
    <mergeCell ref="AQ197:AT197"/>
    <mergeCell ref="AY197:AZ197"/>
    <mergeCell ref="BA197:BD197"/>
    <mergeCell ref="BE197:BH197"/>
    <mergeCell ref="FG197:FJ197"/>
    <mergeCell ref="FK197:FN197"/>
    <mergeCell ref="FO197:FR197"/>
    <mergeCell ref="FS197:FW197"/>
    <mergeCell ref="FX197:GA197"/>
    <mergeCell ref="GB197:GE197"/>
    <mergeCell ref="EG197:EJ197"/>
    <mergeCell ref="EO197:EP197"/>
    <mergeCell ref="EQ197:ET197"/>
    <mergeCell ref="EU197:EX197"/>
    <mergeCell ref="EY197:FB197"/>
    <mergeCell ref="FC197:FF197"/>
    <mergeCell ref="DH197:DK197"/>
    <mergeCell ref="DL197:DO197"/>
    <mergeCell ref="DP197:DS197"/>
    <mergeCell ref="DT197:DW197"/>
    <mergeCell ref="DX197:EB197"/>
    <mergeCell ref="EC197:EF197"/>
    <mergeCell ref="CQ198:CU198"/>
    <mergeCell ref="CV198:CY198"/>
    <mergeCell ref="BA198:BD198"/>
    <mergeCell ref="BE198:BH198"/>
    <mergeCell ref="BI198:BL198"/>
    <mergeCell ref="BM198:BP198"/>
    <mergeCell ref="BQ198:BT198"/>
    <mergeCell ref="BU198:BX198"/>
    <mergeCell ref="Z198:AC198"/>
    <mergeCell ref="AD198:AG198"/>
    <mergeCell ref="AH198:AL198"/>
    <mergeCell ref="AM198:AP198"/>
    <mergeCell ref="AQ198:AT198"/>
    <mergeCell ref="AV198:AZ198"/>
    <mergeCell ref="A198:E198"/>
    <mergeCell ref="F198:I198"/>
    <mergeCell ref="J198:M198"/>
    <mergeCell ref="N198:Q198"/>
    <mergeCell ref="R198:U198"/>
    <mergeCell ref="V198:Y198"/>
    <mergeCell ref="FX198:GA198"/>
    <mergeCell ref="GB198:GE198"/>
    <mergeCell ref="A199:E200"/>
    <mergeCell ref="F199:U200"/>
    <mergeCell ref="V199:AL200"/>
    <mergeCell ref="AM199:AP200"/>
    <mergeCell ref="AQ199:AT200"/>
    <mergeCell ref="AV199:AZ200"/>
    <mergeCell ref="BA199:BP200"/>
    <mergeCell ref="BQ199:CG200"/>
    <mergeCell ref="EY198:FB198"/>
    <mergeCell ref="FC198:FF198"/>
    <mergeCell ref="FG198:FJ198"/>
    <mergeCell ref="FK198:FN198"/>
    <mergeCell ref="FO198:FR198"/>
    <mergeCell ref="FS198:FW198"/>
    <mergeCell ref="DX198:EB198"/>
    <mergeCell ref="EC198:EF198"/>
    <mergeCell ref="EG198:EJ198"/>
    <mergeCell ref="EL198:EP198"/>
    <mergeCell ref="EQ198:ET198"/>
    <mergeCell ref="EU198:EX198"/>
    <mergeCell ref="CZ198:DC198"/>
    <mergeCell ref="DD198:DG198"/>
    <mergeCell ref="DH198:DK198"/>
    <mergeCell ref="DL198:DO198"/>
    <mergeCell ref="DP198:DS198"/>
    <mergeCell ref="DT198:DW198"/>
    <mergeCell ref="BY198:CB198"/>
    <mergeCell ref="CC198:CG198"/>
    <mergeCell ref="CH198:CK198"/>
    <mergeCell ref="CL198:CO198"/>
    <mergeCell ref="CQ201:CU202"/>
    <mergeCell ref="CV201:DK202"/>
    <mergeCell ref="A201:E202"/>
    <mergeCell ref="F201:U202"/>
    <mergeCell ref="V201:AL202"/>
    <mergeCell ref="AM201:AP202"/>
    <mergeCell ref="AQ201:AT202"/>
    <mergeCell ref="AV201:AZ202"/>
    <mergeCell ref="EG199:EJ200"/>
    <mergeCell ref="EL199:EP200"/>
    <mergeCell ref="EQ199:FF200"/>
    <mergeCell ref="FG199:FW200"/>
    <mergeCell ref="FX199:GA200"/>
    <mergeCell ref="GB199:GE200"/>
    <mergeCell ref="CH199:CK200"/>
    <mergeCell ref="CL199:CO200"/>
    <mergeCell ref="CQ199:CU200"/>
    <mergeCell ref="CV199:DK200"/>
    <mergeCell ref="DL199:EB200"/>
    <mergeCell ref="EC199:EF200"/>
    <mergeCell ref="EG203:EJ203"/>
    <mergeCell ref="EL203:EP203"/>
    <mergeCell ref="EQ203:FF203"/>
    <mergeCell ref="FG203:FW203"/>
    <mergeCell ref="FX203:GA203"/>
    <mergeCell ref="GB203:GE203"/>
    <mergeCell ref="CH203:CK203"/>
    <mergeCell ref="CL203:CO203"/>
    <mergeCell ref="CQ203:CU203"/>
    <mergeCell ref="CV203:DK203"/>
    <mergeCell ref="DL203:EB203"/>
    <mergeCell ref="EC203:EF203"/>
    <mergeCell ref="FX201:GA202"/>
    <mergeCell ref="GB201:GE202"/>
    <mergeCell ref="A203:E203"/>
    <mergeCell ref="F203:U203"/>
    <mergeCell ref="V203:AL203"/>
    <mergeCell ref="AM203:AP203"/>
    <mergeCell ref="AQ203:AT203"/>
    <mergeCell ref="AV203:AZ203"/>
    <mergeCell ref="BA203:BP203"/>
    <mergeCell ref="BQ203:CG203"/>
    <mergeCell ref="DL201:EB202"/>
    <mergeCell ref="EC201:EF202"/>
    <mergeCell ref="EG201:EJ202"/>
    <mergeCell ref="EL201:EP202"/>
    <mergeCell ref="EQ201:FF202"/>
    <mergeCell ref="FG201:FW202"/>
    <mergeCell ref="BA201:BP202"/>
    <mergeCell ref="BQ201:CG202"/>
    <mergeCell ref="CH201:CK202"/>
    <mergeCell ref="CL201:CO202"/>
    <mergeCell ref="FX204:GA204"/>
    <mergeCell ref="GB204:GE204"/>
    <mergeCell ref="A205:E208"/>
    <mergeCell ref="F205:AT208"/>
    <mergeCell ref="AV205:AZ208"/>
    <mergeCell ref="BA205:CO208"/>
    <mergeCell ref="CQ205:CU208"/>
    <mergeCell ref="CV205:EJ208"/>
    <mergeCell ref="EL205:EP208"/>
    <mergeCell ref="EQ205:GE208"/>
    <mergeCell ref="DL204:EB204"/>
    <mergeCell ref="EC204:EF204"/>
    <mergeCell ref="EG204:EJ204"/>
    <mergeCell ref="EL204:EP204"/>
    <mergeCell ref="EQ204:FF204"/>
    <mergeCell ref="FG204:FW204"/>
    <mergeCell ref="BA204:BP204"/>
    <mergeCell ref="BQ204:CG204"/>
    <mergeCell ref="CH204:CK204"/>
    <mergeCell ref="CL204:CO204"/>
    <mergeCell ref="CQ204:CU204"/>
    <mergeCell ref="CV204:DK204"/>
    <mergeCell ref="A204:E204"/>
    <mergeCell ref="F204:U204"/>
    <mergeCell ref="V204:AL204"/>
    <mergeCell ref="AM204:AP204"/>
    <mergeCell ref="AQ204:AT204"/>
    <mergeCell ref="AV204:AZ204"/>
    <mergeCell ref="AS211:AX212"/>
    <mergeCell ref="AY211:BD212"/>
    <mergeCell ref="BE211:BJ212"/>
    <mergeCell ref="B213:E213"/>
    <mergeCell ref="F213:K213"/>
    <mergeCell ref="L213:O213"/>
    <mergeCell ref="P213:U213"/>
    <mergeCell ref="V213:Y213"/>
    <mergeCell ref="Z213:AH213"/>
    <mergeCell ref="AI213:AN213"/>
    <mergeCell ref="A210:AZ210"/>
    <mergeCell ref="A211:A212"/>
    <mergeCell ref="B211:E212"/>
    <mergeCell ref="F211:K212"/>
    <mergeCell ref="L211:O212"/>
    <mergeCell ref="P211:U212"/>
    <mergeCell ref="V211:Y212"/>
    <mergeCell ref="Z211:AH212"/>
    <mergeCell ref="AI211:AN212"/>
    <mergeCell ref="AO211:AR212"/>
    <mergeCell ref="Z215:AH215"/>
    <mergeCell ref="AI215:AN215"/>
    <mergeCell ref="AO215:AR215"/>
    <mergeCell ref="AS215:AX215"/>
    <mergeCell ref="AY215:BD215"/>
    <mergeCell ref="BE215:BJ215"/>
    <mergeCell ref="AI214:AN214"/>
    <mergeCell ref="AO214:AR214"/>
    <mergeCell ref="AS214:AX214"/>
    <mergeCell ref="AY214:BD214"/>
    <mergeCell ref="BE214:BJ214"/>
    <mergeCell ref="B215:E215"/>
    <mergeCell ref="F215:K215"/>
    <mergeCell ref="L215:O215"/>
    <mergeCell ref="P215:U215"/>
    <mergeCell ref="V215:Y215"/>
    <mergeCell ref="AO213:AR213"/>
    <mergeCell ref="AS213:AX213"/>
    <mergeCell ref="AY213:BD213"/>
    <mergeCell ref="BE213:BJ213"/>
    <mergeCell ref="B214:E214"/>
    <mergeCell ref="F214:K214"/>
    <mergeCell ref="L214:O214"/>
    <mergeCell ref="P214:U214"/>
    <mergeCell ref="V214:Y214"/>
    <mergeCell ref="Z214:AH214"/>
    <mergeCell ref="Z217:AH217"/>
    <mergeCell ref="AI217:AN217"/>
    <mergeCell ref="AO217:AR217"/>
    <mergeCell ref="AS217:AX217"/>
    <mergeCell ref="AY217:BD217"/>
    <mergeCell ref="BE217:BJ217"/>
    <mergeCell ref="AI216:AN216"/>
    <mergeCell ref="AO216:AR216"/>
    <mergeCell ref="AS216:AX216"/>
    <mergeCell ref="AY216:BD216"/>
    <mergeCell ref="BE216:BJ216"/>
    <mergeCell ref="B217:E217"/>
    <mergeCell ref="F217:K217"/>
    <mergeCell ref="L217:O217"/>
    <mergeCell ref="P217:U217"/>
    <mergeCell ref="V217:Y217"/>
    <mergeCell ref="B216:E216"/>
    <mergeCell ref="F216:K216"/>
    <mergeCell ref="L216:O216"/>
    <mergeCell ref="P216:U216"/>
    <mergeCell ref="V216:Y216"/>
    <mergeCell ref="Z216:AH216"/>
    <mergeCell ref="Z219:AH219"/>
    <mergeCell ref="AI219:AN219"/>
    <mergeCell ref="AO219:AR219"/>
    <mergeCell ref="AS219:AX219"/>
    <mergeCell ref="AY219:BD219"/>
    <mergeCell ref="BE219:BJ219"/>
    <mergeCell ref="AI218:AN218"/>
    <mergeCell ref="AO218:AR218"/>
    <mergeCell ref="AS218:AX218"/>
    <mergeCell ref="AY218:BD218"/>
    <mergeCell ref="BE218:BJ218"/>
    <mergeCell ref="B219:E219"/>
    <mergeCell ref="F219:K219"/>
    <mergeCell ref="L219:O219"/>
    <mergeCell ref="P219:U219"/>
    <mergeCell ref="V219:Y219"/>
    <mergeCell ref="B218:E218"/>
    <mergeCell ref="F218:K218"/>
    <mergeCell ref="L218:O218"/>
    <mergeCell ref="P218:U218"/>
    <mergeCell ref="V218:Y218"/>
    <mergeCell ref="Z218:AH218"/>
    <mergeCell ref="Z221:AH221"/>
    <mergeCell ref="AI221:AN221"/>
    <mergeCell ref="AO221:AR221"/>
    <mergeCell ref="AS221:AX221"/>
    <mergeCell ref="AY221:BD221"/>
    <mergeCell ref="BE221:BJ221"/>
    <mergeCell ref="AI220:AN220"/>
    <mergeCell ref="AO220:AR220"/>
    <mergeCell ref="AS220:AX220"/>
    <mergeCell ref="AY220:BD220"/>
    <mergeCell ref="BE220:BJ220"/>
    <mergeCell ref="B221:E221"/>
    <mergeCell ref="F221:K221"/>
    <mergeCell ref="L221:O221"/>
    <mergeCell ref="P221:U221"/>
    <mergeCell ref="V221:Y221"/>
    <mergeCell ref="B220:E220"/>
    <mergeCell ref="F220:K220"/>
    <mergeCell ref="L220:O220"/>
    <mergeCell ref="P220:U220"/>
    <mergeCell ref="V220:Y220"/>
    <mergeCell ref="Z220:AH220"/>
    <mergeCell ref="A225:J225"/>
    <mergeCell ref="K225:S225"/>
    <mergeCell ref="T225:AB225"/>
    <mergeCell ref="A226:J226"/>
    <mergeCell ref="K226:S226"/>
    <mergeCell ref="T226:AB226"/>
    <mergeCell ref="AI222:AN222"/>
    <mergeCell ref="AO222:AR222"/>
    <mergeCell ref="AS222:AX222"/>
    <mergeCell ref="AY222:BD222"/>
    <mergeCell ref="BE222:BJ222"/>
    <mergeCell ref="A224:AB224"/>
    <mergeCell ref="B222:E222"/>
    <mergeCell ref="F222:K222"/>
    <mergeCell ref="L222:O222"/>
    <mergeCell ref="P222:U222"/>
    <mergeCell ref="V222:Y222"/>
    <mergeCell ref="Z222:AH222"/>
    <mergeCell ref="A231:J231"/>
    <mergeCell ref="K231:S231"/>
    <mergeCell ref="T231:AB231"/>
    <mergeCell ref="A232:J232"/>
    <mergeCell ref="K232:S232"/>
    <mergeCell ref="T232:AB232"/>
    <mergeCell ref="A229:J229"/>
    <mergeCell ref="K229:S229"/>
    <mergeCell ref="T229:AB229"/>
    <mergeCell ref="A230:J230"/>
    <mergeCell ref="K230:S230"/>
    <mergeCell ref="T230:AB230"/>
    <mergeCell ref="A227:J227"/>
    <mergeCell ref="K227:S227"/>
    <mergeCell ref="T227:AB227"/>
    <mergeCell ref="A228:J228"/>
    <mergeCell ref="K228:S228"/>
    <mergeCell ref="T228:AB228"/>
    <mergeCell ref="A239:W239"/>
    <mergeCell ref="X239:AF239"/>
    <mergeCell ref="AG239:AK239"/>
    <mergeCell ref="A240:W240"/>
    <mergeCell ref="X240:AF240"/>
    <mergeCell ref="AG240:AK240"/>
    <mergeCell ref="A235:J235"/>
    <mergeCell ref="K235:S235"/>
    <mergeCell ref="T235:AB235"/>
    <mergeCell ref="A236:S236"/>
    <mergeCell ref="T236:AB236"/>
    <mergeCell ref="A238:AK238"/>
    <mergeCell ref="A233:J233"/>
    <mergeCell ref="K233:S233"/>
    <mergeCell ref="T233:AB233"/>
    <mergeCell ref="A234:J234"/>
    <mergeCell ref="K234:S234"/>
    <mergeCell ref="T234:AB234"/>
    <mergeCell ref="A247:W247"/>
    <mergeCell ref="X247:AF247"/>
    <mergeCell ref="AG247:AK247"/>
    <mergeCell ref="A245:W245"/>
    <mergeCell ref="X245:AF245"/>
    <mergeCell ref="AG245:AK245"/>
    <mergeCell ref="A246:W246"/>
    <mergeCell ref="X246:AF246"/>
    <mergeCell ref="AG246:AK246"/>
    <mergeCell ref="A243:W243"/>
    <mergeCell ref="X243:AF243"/>
    <mergeCell ref="AG243:AK243"/>
    <mergeCell ref="A244:W244"/>
    <mergeCell ref="X244:AF244"/>
    <mergeCell ref="AG244:AK244"/>
    <mergeCell ref="A241:W241"/>
    <mergeCell ref="X241:AF241"/>
    <mergeCell ref="AG241:AK241"/>
    <mergeCell ref="A242:W242"/>
    <mergeCell ref="X242:AF242"/>
    <mergeCell ref="AG242:AK242"/>
  </mergeCells>
  <dataValidations count="15">
    <dataValidation sqref="O117:AP117 BF117:CG117 CW117:DX117 EN117:FO117" showErrorMessage="1" showInputMessage="1" allowBlank="0" type="list">
      <formula1>"Controllable,Acceptable,Low"</formula1>
    </dataValidation>
    <dataValidation sqref="AM62:BA77" showErrorMessage="1" showInputMessage="1" allowBlank="0" type="list">
      <formula1>$BW$65:$BW$77</formula1>
    </dataValidation>
    <dataValidation sqref="P167:AJ167 BH81:CW81 BA167:BU167 CL167:DF167 I81:AX81 I90:AX90 BH90:CW90 DW167:EQ167" showErrorMessage="1" showInputMessage="1" allowBlank="0" type="list">
      <formula1>"A,B,C"</formula1>
    </dataValidation>
    <dataValidation sqref="P168:AJ168 BA168:BU168 CL168:DF168 DW168:EQ168" showErrorMessage="1" showInputMessage="1" allowBlank="0" type="list">
      <formula1>"green,yellow,red"</formula1>
    </dataValidation>
    <dataValidation sqref="P163:AJ163 BA163:BU163 CL163:DF163 DW163:EQ163" showErrorMessage="1" showInputMessage="1" allowBlank="0" type="list">
      <formula1>"available,not available"</formula1>
    </dataValidation>
    <dataValidation sqref="P153:AJ153 BA153:BU153 CL153:DF153 DW153:EQ153" showErrorMessage="1" showInputMessage="1" allowBlank="0" type="list">
      <formula1>"Hella,Supplier,Customer"</formula1>
    </dataValidation>
    <dataValidation sqref="K131:O131 DR131:DV131 CG131:CK131 AV131:AZ131" showErrorMessage="1" showInputMessage="1" allowBlank="0" type="list">
      <formula1>"25,27,30"</formula1>
    </dataValidation>
    <dataValidation sqref="AY213:AY222" showErrorMessage="1" showInputMessage="1" allowBlank="0" type="list">
      <formula1>"0%,25%,50%,75%,100%"</formula1>
    </dataValidation>
    <dataValidation sqref="I84 P84 W84 AD84 AK84 AR84 BF111 BM111 BT111 CW111 DD111 DK111 I93 P93 W93 AD93 AK93 BV93 BH84 BO84 BV84 CC84 CJ84 CQ84 O111 V111 AR93 CQ93 AC111 DR111 CC93 CJ93 AJ111 CA111 BH93 BO93 EN111 EU111 FB111 FI111" showErrorMessage="1" showInputMessage="1" allowBlank="0" type="list">
      <formula1>"none,1,2,3"</formula1>
    </dataValidation>
    <dataValidation sqref="I86 P86 W86 AD86 AK86 AR86 BH86 BO86 BV86 CC86 CJ86 CQ86 I95 P95 W95 AD95 AK95 AR95 BH95 BO95 BV95 CC95 CJ95 CQ95" showErrorMessage="1" showInputMessage="1" allowBlank="0" type="list">
      <formula1>"x"</formula1>
    </dataValidation>
    <dataValidation sqref="K130 DR130 AB62:AF77 CG130 AV130" showErrorMessage="1" showInputMessage="1" allowBlank="0" type="list">
      <formula1>"Project Team,Local Sourcing Board,Sourcing Board,GE Board"</formula1>
    </dataValidation>
    <dataValidation sqref="V43:V57" showErrorMessage="1" showInputMessage="1" allowBlank="0" type="list">
      <formula1>"estimated,achieved"</formula1>
    </dataValidation>
    <dataValidation sqref="AC118:AC121 O106:O108 O118:O121 DR132:DR133 V106:V108 AC106:AC108 CW106:CW108 AJ118:AJ121 FI106:FI108 BM118:BM121 CG132:CG133 BT118:BT121 BF106:BF108 AJ106:AJ108 BF118:BF121 BM106:BM108 BT106:BT108 CA118:CA121 DD118:DD121 DK118:DK121 CW118:CW121 CA106:CA108 DD106:DD108 DK106:DK108 DR118:DR121 EU118:EU121 FB118:FB121 K132:K133 DR106:DR108 EN106:EN108 EN118:EN121 EU106:EU108 FB106:FB108 FI118:FI121 V118:V121 AV132:AV133 V116 FI116 EN116 FB116 EU116 DR116 CW116 DK116 DD116 CA116 BF116 BT116 BM116 AJ116 O116 AC116 AJ43:AJ57" showErrorMessage="1" showInputMessage="1" allowBlank="0" type="list">
      <formula1>"yes,no"</formula1>
    </dataValidation>
    <dataValidation sqref="K16:K20" showErrorMessage="1" showInputMessage="1" allowBlank="0" type="list">
      <formula1>"Components, Costs, Process, Prod. location Hella, Quality,Requirements,Supplier,Technology,Timing,-"</formula1>
    </dataValidation>
    <dataValidation sqref="AV3:AV4 M70 M62 M66 M74" showErrorMessage="1" showInputMessage="1" allowBlank="0" type="list">
      <formula1>"1,2,3"</formula1>
    </dataValidation>
  </dataValidations>
  <pageMargins left="0.7086614173228347" right="0.7086614173228347" top="0.7874015748031497" bottom="0.7874015748031497" header="0.3149606299212598" footer="0.3149606299212598"/>
  <pageSetup orientation="portrait" paperSize="9"/>
  <headerFooter>
    <oddHeader>&amp;R&amp;"Arial"&amp;1 &amp;K737373 Copyright Protection: Confidential - ISO 16016#</oddHeader>
    <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Chenming</dc:creator>
  <dcterms:created xmlns:dcterms="http://purl.org/dc/terms/" xmlns:xsi="http://www.w3.org/2001/XMLSchema-instance" xsi:type="dcterms:W3CDTF">2020-02-11T11:49:47Z</dcterms:created>
  <dcterms:modified xmlns:dcterms="http://purl.org/dc/terms/" xmlns:xsi="http://www.w3.org/2001/XMLSchema-instance" xsi:type="dcterms:W3CDTF">2020-02-11T11:51:18Z</dcterms:modified>
  <cp:lastModifiedBy>Chenming</cp:lastModifiedBy>
</cp:coreProperties>
</file>