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0" minimized="0" showHorizontalScroll="1" showSheetTabs="1" showVerticalScroll="1" tabRatio="600" visibility="visible" windowHeight="12240" windowWidth="18915" xWindow="120" yWindow="135"/>
  </bookViews>
  <sheets>
    <sheet name="Instruction" sheetId="1" state="visible" r:id="rId1"/>
    <sheet name="Risk Evaluation" sheetId="2" state="visible" r:id="rId2"/>
    <sheet name="Doc Info" sheetId="3" state="visible" r:id="rId3"/>
  </sheets>
  <externalReferences>
    <externalReference r:id="rId4"/>
    <externalReference r:id="rId5"/>
    <externalReference r:id="rId6"/>
    <externalReference r:id="rId7"/>
    <externalReference r:id="rId8"/>
    <externalReference r:id="rId9"/>
    <externalReference r:id="rId10"/>
  </externalReferences>
  <definedNames>
    <definedName hidden="1" localSheetId="0" name="_1_0Rwvu._Curren">[1]Sheet1!#REF!</definedName>
    <definedName hidden="1" name="_1_0Rwvu._Curren">[1]Sheet1!#REF!</definedName>
    <definedName hidden="1" localSheetId="0" name="_2Rwvu._Curren">[1]Sheet1!#REF!</definedName>
    <definedName hidden="1" name="_2Rwvu._Curren">[1]Sheet1!#REF!</definedName>
    <definedName hidden="1" localSheetId="0" name="ACwvu._Current_.">[1]Sheet1!#REF!</definedName>
    <definedName hidden="1" name="ACwvu._Current_.">[1]Sheet1!#REF!</definedName>
    <definedName name="BBZIndex">[2]BasicData!$K$4:$K$43</definedName>
    <definedName name="BBZTabelle">[2]BasicData!$K$4:$P$46</definedName>
    <definedName name="BEV.ax.te">[2]Product!$I$61</definedName>
    <definedName name="BEV.rad.te">[2]Product!$I$62</definedName>
    <definedName name="BS.SMD.BBZ">[2]Product!$F$19</definedName>
    <definedName name="BS.SMD.te">[2]Product!$F$20</definedName>
    <definedName localSheetId="0" name="cc.sicht.te">[2]Product!#REF!</definedName>
    <definedName name="cc.sicht.te">[2]Product!#REF!</definedName>
    <definedName name="CC.te">[2]Product!$J$107</definedName>
    <definedName name="CCM.te">[2]Product!$J$110</definedName>
    <definedName hidden="1" name="crosstab_name">{"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name="Currencies">[3]REF!$I$21:$I$24</definedName>
    <definedName localSheetId="0" name="_xlnm.Database">#REF!</definedName>
    <definedName name="_xlnm.Database">#REF!</definedName>
    <definedName hidden="1" name="dd">{"resultado_resumen",#N/A,FALSE}</definedName>
    <definedName localSheetId="0" name="Descrip9">'[4]Data Input'!#REF!</definedName>
    <definedName name="Descrip9">'[4]Data Input'!#REF!</definedName>
    <definedName hidden="1" name="dkfj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name="eere">{"resultado completo",#N/A,FALSE}</definedName>
    <definedName name="EP.BBZ">[2]Product!$F$115</definedName>
    <definedName name="EP.te">[2]Product!$F$116</definedName>
    <definedName name="FBA.BBZ">[2]Product!$F$52</definedName>
    <definedName name="FBA.te">[2]Product!$F$53</definedName>
    <definedName name="FZTabelle">[2]BasicData!$E$4:$F$7</definedName>
    <definedName name="ICT.BBZ">[2]Product!$F$100</definedName>
    <definedName name="ICT.te">[2]Product!$F$101</definedName>
    <definedName hidden="1" name="int_ext_sel">1</definedName>
    <definedName name="Linie.te">[2]Product!$J$88</definedName>
    <definedName name="Location">[2]Product!$C$4</definedName>
    <definedName name="Lohntabelle">[2]BasicData!$B$4:$C$16</definedName>
    <definedName name="Lötstatistik.te">[2]Product!$J$87</definedName>
    <definedName name="LS.SMD.BBZ">[2]Product!$F$29</definedName>
    <definedName name="LS.SMD.te">[2]Product!$F$30</definedName>
    <definedName name="Masken.te">[2]Product!$J$89</definedName>
    <definedName name="Material.te">[2]Product!$F$47</definedName>
    <definedName name="Nutzen.te">[2]Product!$F$58</definedName>
    <definedName localSheetId="0" name="offenes_Invest">#REF!</definedName>
    <definedName name="offenes_Invest">#REF!</definedName>
    <definedName localSheetId="0" name="open_invest">#REF!</definedName>
    <definedName name="open_invest">#REF!</definedName>
    <definedName name="Planner">[2]Product!$C$5</definedName>
    <definedName name="Project">[2]Product!$C$3</definedName>
    <definedName name="qw">[6]BasicData!$K$4:$K$42</definedName>
    <definedName name="Restbest.te">[2]Product!$F$82</definedName>
    <definedName name="RF.BBZ">[2]Product!$F$121</definedName>
    <definedName name="RF.te">[2]Product!$F$122</definedName>
    <definedName hidden="1" localSheetId="0" name="Rwvu._Current_.">[1]Sheet1!#REF!</definedName>
    <definedName hidden="1" name="Rwvu._Current_.">[1]Sheet1!#REF!</definedName>
    <definedName name="schwall.BBZ">[2]Product!$I$85</definedName>
    <definedName name="Schwall.te">[2]Product!$J$86</definedName>
    <definedName localSheetId="0" name="schwall_e1.BBZ">[2]Product!#REF!</definedName>
    <definedName name="schwall_e1.BBZ">[2]Product!#REF!</definedName>
    <definedName localSheetId="0" name="schwall_e2.bbz">[2]Product!#REF!</definedName>
    <definedName name="schwall_e2.bbz">[2]Product!#REF!</definedName>
    <definedName localSheetId="0" name="schwall_e3.bbz">[2]Product!#REF!</definedName>
    <definedName name="schwall_e3.bbz">[2]Product!#REF!</definedName>
    <definedName name="schwall_t.BBZ">[2]Product!$I$106</definedName>
    <definedName hidden="1" name="sdfs">{TRUE,FALSE,-2,-16.25,486,281.25,FALSE,FALSE,TRUE,TRUE,0,1,5,6,8,4,2,4,TRUE,TRUE,3,TRUE,1,TRUE,100,"Swvu.resultado._.completo.","ACwvu.resultado._.completo.",1,FALSE,FALSE,0.196850393700787,0.196850393700787,0.31496062992126,0.708661417322835,1,"","&amp;LAT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localSheetId="0" name="SelSolder.te">[2]Product!#REF!</definedName>
    <definedName name="SelSolder.te">[2]Product!#REF!</definedName>
    <definedName name="Sichtprüfen.te">[2]Product!$F$95</definedName>
    <definedName name="SMD.Sicht.te">[2]Product!$F$43</definedName>
    <definedName localSheetId="0" name="SumDesign">[7]Manufacturing!#REF!</definedName>
    <definedName name="SumDesign">[7]Manufacturing!#REF!</definedName>
    <definedName hidden="1" localSheetId="0" name="Swvu._Current_.">[1]Sheet1!#REF!</definedName>
    <definedName hidden="1" name="Swvu._Current_.">[1]Sheet1!#REF!</definedName>
    <definedName name="Volume">[2]Product!$C$6</definedName>
    <definedName hidden="1" name="wrn.resultado_resumen.">{"resultado_resumen",#N/A,FALSE}</definedName>
    <definedName hidden="1" name="wrn.resultado_total.">{"resultado completo",#N/A,FALSE}</definedName>
    <definedName hidden="1" name="wvu._Current_.">{TRUE,TRUE,-2,-16.25,486,281.25,FALSE,FALSE,TRUE,TRUE,0,1,22,6,8,4,2,4,TRUE,TRUE,3,TRUE,1,TRUE,100,"Swvu._Current_.","ACwvu._Current_.",1,FALSE,FALSE,0.196850393700787,0.196850393700787,0.31496062992126,0.708661417322835,1,"","&amp;LAT AF/ Neumann&amp;CPage &amp;P&amp;R&amp;D   &amp;T   ",FALSE,FALSE,FALSE,FALSE,1,100,#N/A,#N/A,"=R8C1:R460C22","=R1:R7","Rwvu._Current_.",#N/A,FALSE,FALSE}</definedName>
    <definedName hidden="1" name="wvu.resultado._.completo.">{TRUE,FALSE,-2,-16.25,486,281.25,FALSE,FALSE,TRUE,TRUE,0,1,5,6,8,4,2,4,TRUE,TRUE,3,TRUE,1,TRUE,100,"Swvu.resultado._.completo.","ACwvu.resultado._.completo.",1,FALSE,FALSE,0.196850393700787,0.196850393700787,0.31496062992126,0.708661417322835,1,"","&amp;LAT AF/ Neumann&amp;CPage &amp;P&amp;R&amp;D   &amp;T   ",FALSE,FALSE,FALSE,FALSE,1,100,#N/A,#N/A,"=R8C1:R460C22","=R1:R7",FALSE,FALSE,FALSE,FALSE}</definedName>
    <definedName hidden="1" name="wvu.resultado._.resumen.">{TRUE,FALSE,-2,-16.25,486,281.25,FALSE,FALSE,TRUE,TRUE,0,1,5,6,8,4,2,4,TRUE,TRUE,3,TRUE,1,TRUE,100,"Swvu.resultado._.resumen.","ACwvu.resultado._.resumen.",1,FALSE,FALSE,0.196850393700787,0.196850393700787,0.31496062992126,0.708661417322835,1,"","&amp;LAT AF/ Neumann&amp;CPage &amp;P&amp;R&amp;D   &amp;T   ",FALSE,FALSE,FALSE,FALSE,1,100,#N/A,#N/A,"=R8C1:R460C22","=R1:R7",FALSE,FALSE,FALSE,FALSE}</definedName>
    <definedName localSheetId="0" name="XR">#REF!</definedName>
    <definedName name="XR">#REF!</definedName>
    <definedName hidden="1" name="xxx">{"_10","Grand_total","_10","_6010","_10","_6015","_10","_6016","_80","_6018","_10","_20","_6020","_10","_6021","_10","_6031","_10","_6032","_10","_6034","_20","_6035","_10","_6040","_10","_6042","_10","_6060","_10","_20","_30","_6070","_10","_20","_6075","_10","_20","_30","_40","_6081","_10","_6111","_10","_20","_90","_6112","_10","_20","_6113","_10","_6120","_10","_6122","_10","_6131","_10","_6148","_10","_6153","_10","_6154","_10","_20","_40","_6161","_10","_6163","_10","_6170","_10","_6190","_10","_90","_6200","_10","_6211","_10","_6212","_10","_6213","_10","_6214","_10","_20","_6215","_10","_6216","_10","_6217","_10","_6218","_10","_20","_6220","_10","_20","_6225","_10","_20","_6226","_10","_30","_6227","_10","_20","_80","_6228","_10","_20","_30","_40","_6231","_10","_20","_30","_40","_6232","_10","_20","_30","_6234","_10","_6236","_90","_6239","_10","_20","_6261","_10","_20","_6265","_10","_20","_6267","_20","_30","_90","_6269","_10","_20","_30","_40","_50","_60","_70","_6290","_10","_20","_30","_60","_70","_6292","_90","_6299","_10","_6310","_10","_20","_90","_6311","_10","_20","_30","_6313","_10","_20","_30","_40","_50","_60","_70","_80","_90","_6315","_10","_6341","_20","_6391","_10","_6392","_10","_20","_6393","_90","_6399","_10","_20","_30","_6401","_10","_6412","_10","_6416","_10","_60","_70","_90","_6419","_10","_6421","_10","_6422","_10","_6423","_10","_6424","_10","_30","_90","_6429","_10","_20","_30","_6431","_10","_20","_6432","_10","_20","_30","_6441","_10","_6451","_10","_20","_30","_6471","_20","_6510","_10","_6520","_10","_30","_6597","_10","_40","_60","_70","_6598","_10","_20","_30","_40","_50","_80","_6599","_10","_6600","_10","_6601","_10","_6611","_10","_20","_30"}</definedName>
    <definedName localSheetId="0" name="_xlnm.Print_Area">'Instruction'!$A$1:$G$65</definedName>
    <definedName localSheetId="1" name="_xlnm.Print_Area">'Risk Evaluation'!$A$1:$CG$65</definedName>
  </definedNames>
  <calcPr calcId="171027" fullCalcOnLoad="1"/>
</workbook>
</file>

<file path=xl/styles.xml><?xml version="1.0" encoding="utf-8"?>
<styleSheet xmlns="http://schemas.openxmlformats.org/spreadsheetml/2006/main">
  <numFmts count="4">
    <numFmt formatCode="#,##0.0" numFmtId="164"/>
    <numFmt formatCode="&quot;N$&quot;#,##0_);[Red]\(&quot;N$&quot;#,##0\)" numFmtId="165"/>
    <numFmt formatCode="&quot;N$&quot;#,##0.00_);[Red]\(&quot;N$&quot;#,##0.00\)" numFmtId="166"/>
    <numFmt formatCode="_-* #,##0.00\ _P_t_s_-;\-* #,##0.00\ _P_t_s_-;_-* &quot;-&quot;??\ _P_t_s_-;_-@_-" numFmtId="167"/>
  </numFmts>
  <fonts count="26">
    <font>
      <name val="Arial"/>
      <family val="2"/>
      <color theme="1"/>
      <sz val="10"/>
    </font>
    <font>
      <name val="Arial"/>
      <family val="2"/>
      <color theme="1"/>
      <sz val="10"/>
    </font>
    <font>
      <name val="Arial"/>
      <family val="2"/>
      <b val="1"/>
      <color theme="1"/>
      <sz val="10"/>
    </font>
    <font>
      <name val="Calibri"/>
      <family val="2"/>
      <color theme="1"/>
      <sz val="11"/>
      <scheme val="minor"/>
    </font>
    <font>
      <name val="Arial"/>
      <family val="2"/>
      <sz val="10"/>
    </font>
    <font>
      <name val="Arial"/>
      <family val="2"/>
      <b val="1"/>
      <color theme="1"/>
      <sz val="13"/>
    </font>
    <font>
      <name val="Arial"/>
      <family val="2"/>
      <color indexed="8"/>
      <sz val="10"/>
      <vertAlign val="superscript"/>
    </font>
    <font>
      <name val="Arial"/>
      <family val="2"/>
      <color indexed="8"/>
      <sz val="10"/>
    </font>
    <font>
      <name val="Arial"/>
      <family val="2"/>
      <color theme="1"/>
      <sz val="10"/>
      <u val="single"/>
    </font>
    <font>
      <name val="Calibri"/>
      <family val="2"/>
      <b val="1"/>
      <color theme="1"/>
      <sz val="11"/>
      <scheme val="minor"/>
    </font>
    <font>
      <name val="Arial"/>
      <family val="2"/>
      <b val="1"/>
      <color indexed="8"/>
      <sz val="9"/>
    </font>
    <font>
      <name val="Arial"/>
      <family val="2"/>
      <b val="1"/>
      <color indexed="8"/>
      <sz val="10"/>
    </font>
    <font>
      <name val="Arial"/>
      <family val="2"/>
      <b val="1"/>
      <sz val="10"/>
    </font>
    <font>
      <name val="Calibri"/>
      <family val="2"/>
      <sz val="11"/>
      <scheme val="minor"/>
    </font>
    <font>
      <name val="Arial"/>
      <family val="2"/>
      <color theme="1"/>
      <sz val="12"/>
    </font>
    <font>
      <name val="Arial"/>
      <family val="2"/>
      <b val="1"/>
      <color theme="1"/>
      <sz val="12"/>
    </font>
    <font>
      <name val="Arial"/>
      <family val="2"/>
      <b val="1"/>
      <color indexed="16"/>
      <sz val="10"/>
    </font>
    <font>
      <name val="Arial"/>
      <family val="2"/>
      <b val="1"/>
      <color indexed="18"/>
      <sz val="10"/>
    </font>
    <font>
      <name val="Arial"/>
      <family val="2"/>
      <sz val="8"/>
    </font>
    <font>
      <name val="Arial"/>
      <family val="2"/>
      <b val="1"/>
      <sz val="12"/>
    </font>
    <font>
      <name val="Arial"/>
      <family val="2"/>
      <b val="1"/>
      <color indexed="17"/>
      <sz val="10"/>
    </font>
    <font>
      <name val="MS Sans Serif"/>
      <family val="2"/>
      <sz val="10"/>
    </font>
    <font>
      <name val="Arial"/>
      <family val="2"/>
      <sz val="11"/>
    </font>
    <font>
      <name val="MS Sans Serif"/>
      <family val="2"/>
      <b val="1"/>
      <color indexed="20"/>
      <sz val="10"/>
    </font>
    <font>
      <name val="Wingdings"/>
      <charset val="2"/>
      <sz val="10"/>
    </font>
    <font>
      <name val="Arial"/>
      <family val="2"/>
      <sz val="10"/>
      <u val="single"/>
    </font>
  </fonts>
  <fills count="9">
    <fill>
      <patternFill/>
    </fill>
    <fill>
      <patternFill patternType="gray125"/>
    </fill>
    <fill>
      <patternFill patternType="solid">
        <fgColor rgb="FFDEE4ED"/>
        <bgColor indexed="64"/>
      </patternFill>
    </fill>
    <fill>
      <patternFill patternType="solid">
        <fgColor rgb="FFFFFFCC"/>
        <bgColor indexed="64"/>
      </patternFill>
    </fill>
    <fill>
      <patternFill patternType="solid">
        <fgColor theme="0"/>
        <bgColor indexed="64"/>
      </patternFill>
    </fill>
    <fill>
      <patternFill patternType="solid">
        <fgColor indexed="22"/>
        <bgColor indexed="64"/>
      </patternFill>
    </fill>
    <fill>
      <patternFill patternType="solid">
        <fgColor indexed="22"/>
        <bgColor indexed="55"/>
      </patternFill>
    </fill>
    <fill>
      <patternFill patternType="solid">
        <fgColor indexed="26"/>
        <bgColor indexed="64"/>
      </patternFill>
    </fill>
    <fill>
      <patternFill patternType="solid">
        <fgColor rgb="FFFFC000"/>
        <bgColor indexed="64"/>
      </patternFill>
    </fill>
  </fills>
  <borders count="106">
    <border>
      <left/>
      <right/>
      <top/>
      <bottom/>
      <diagonal/>
    </border>
    <border>
      <left/>
      <right/>
      <top style="medium">
        <color indexed="64"/>
      </top>
      <bottom style="medium">
        <color indexed="64"/>
      </bottom>
      <diagonal/>
    </border>
    <border>
      <left style="medium">
        <color indexed="64"/>
      </left>
      <right/>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theme="0" tint="-0.3499862666707358"/>
      </left>
      <right/>
      <top style="medium">
        <color theme="0" tint="-0.3499862666707358"/>
      </top>
      <bottom style="medium">
        <color theme="0" tint="-0.3499862666707358"/>
      </bottom>
      <diagonal/>
    </border>
    <border>
      <left/>
      <right/>
      <top style="medium">
        <color theme="0" tint="-0.3499862666707358"/>
      </top>
      <bottom style="medium">
        <color theme="0" tint="-0.3499862666707358"/>
      </bottom>
      <diagonal/>
    </border>
    <border>
      <left/>
      <right style="medium">
        <color theme="0" tint="-0.3499862666707358"/>
      </right>
      <top style="medium">
        <color theme="0" tint="-0.3499862666707358"/>
      </top>
      <bottom style="medium">
        <color theme="0" tint="-0.3499862666707358"/>
      </bottom>
      <diagonal/>
    </border>
    <border>
      <left style="medium">
        <color theme="0" tint="-0.3499862666707358"/>
      </left>
      <right/>
      <top style="thin">
        <color theme="0" tint="-0.3499862666707358"/>
      </top>
      <bottom style="thin">
        <color theme="0" tint="-0.3499862666707358"/>
      </bottom>
      <diagonal/>
    </border>
    <border>
      <left style="medium">
        <color theme="0" tint="-0.3499862666707358"/>
      </left>
      <right style="thin">
        <color theme="0" tint="-0.3499862666707358"/>
      </right>
      <top style="thin">
        <color theme="0" tint="-0.3499862666707358"/>
      </top>
      <bottom style="thin">
        <color theme="0" tint="-0.3499862666707358"/>
      </bottom>
      <diagonal/>
    </border>
    <border>
      <left style="medium">
        <color theme="0" tint="-0.3499862666707358"/>
      </left>
      <right style="medium">
        <color theme="0" tint="-0.3499862666707358"/>
      </right>
      <top style="medium">
        <color theme="0" tint="-0.3499862666707358"/>
      </top>
      <bottom style="thin">
        <color theme="0" tint="-0.3499862666707358"/>
      </bottom>
      <diagonal/>
    </border>
    <border>
      <left style="thin">
        <color indexed="64"/>
      </left>
      <right style="medium">
        <color theme="0" tint="-0.3499862666707358"/>
      </right>
      <top style="medium">
        <color theme="0" tint="-0.3499862666707358"/>
      </top>
      <bottom style="thin">
        <color theme="0" tint="-0.3499862666707358"/>
      </bottom>
      <diagonal/>
    </border>
    <border>
      <left style="medium">
        <color theme="0" tint="-0.3499862666707358"/>
      </left>
      <right style="thin">
        <color indexed="64"/>
      </right>
      <top style="thin">
        <color theme="0" tint="-0.3499862666707358"/>
      </top>
      <bottom style="thin">
        <color theme="0" tint="-0.3499862666707358"/>
      </bottom>
      <diagonal/>
    </border>
    <border>
      <left style="thin">
        <color indexed="64"/>
      </left>
      <right style="thin">
        <color indexed="64"/>
      </right>
      <top style="thin">
        <color theme="0" tint="-0.3499862666707358"/>
      </top>
      <bottom style="thin">
        <color theme="0" tint="-0.3499862666707358"/>
      </bottom>
      <diagonal/>
    </border>
    <border>
      <left style="thin">
        <color indexed="64"/>
      </left>
      <right style="medium">
        <color theme="0" tint="-0.3499862666707358"/>
      </right>
      <top style="thin">
        <color theme="0" tint="-0.3499862666707358"/>
      </top>
      <bottom style="thin">
        <color theme="0" tint="-0.3499862666707358"/>
      </bottom>
      <diagonal/>
    </border>
    <border>
      <left/>
      <right style="medium">
        <color theme="0" tint="-0.3499862666707358"/>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medium">
        <color theme="0" tint="-0.3499862666707358"/>
      </right>
      <top style="medium">
        <color theme="0" tint="-0.3499862666707358"/>
      </top>
      <bottom style="thin">
        <color theme="0" tint="-0.3499862666707358"/>
      </bottom>
      <diagonal/>
    </border>
    <border>
      <left style="medium">
        <color theme="0" tint="-0.3499862666707358"/>
      </left>
      <right style="medium">
        <color theme="0" tint="-0.3499862666707358"/>
      </right>
      <top style="medium">
        <color theme="0" tint="-0.3499862666707358"/>
      </top>
      <bottom style="medium">
        <color theme="0" tint="-0.3499862666707358"/>
      </bottom>
      <diagonal/>
    </border>
    <border>
      <left/>
      <right/>
      <top/>
      <bottom style="medium">
        <color theme="0" tint="-0.3499862666707358"/>
      </bottom>
      <diagonal/>
    </border>
    <border>
      <left style="medium">
        <color theme="0" tint="-0.3499862666707358"/>
      </left>
      <right style="medium">
        <color theme="0" tint="-0.3499862666707358"/>
      </right>
      <top style="medium">
        <color theme="0" tint="-0.3499862666707358"/>
      </top>
      <bottom/>
      <diagonal/>
    </border>
    <border>
      <left style="medium">
        <color theme="0" tint="-0.3499862666707358"/>
      </left>
      <right/>
      <top style="medium">
        <color theme="0" tint="-0.3499862666707358"/>
      </top>
      <bottom/>
      <diagonal/>
    </border>
    <border>
      <left/>
      <right/>
      <top style="medium">
        <color theme="0" tint="-0.3499862666707358"/>
      </top>
      <bottom/>
      <diagonal/>
    </border>
    <border>
      <left/>
      <right style="medium">
        <color theme="0" tint="-0.3499862666707358"/>
      </right>
      <top style="medium">
        <color theme="0" tint="-0.3499862666707358"/>
      </top>
      <bottom/>
      <diagonal/>
    </border>
    <border>
      <left style="medium">
        <color theme="0" tint="-0.3499862666707358"/>
      </left>
      <right style="medium">
        <color theme="0" tint="-0.3499862666707358"/>
      </right>
      <top style="thin">
        <color theme="0" tint="-0.3499862666707358"/>
      </top>
      <bottom style="thin">
        <color theme="0" tint="-0.3499862666707358"/>
      </bottom>
      <diagonal/>
    </border>
    <border>
      <left style="medium">
        <color theme="0" tint="-0.3499862666707358"/>
      </left>
      <right style="medium">
        <color theme="0" tint="-0.3499862666707358"/>
      </right>
      <top style="thin">
        <color theme="0" tint="-0.3499862666707358"/>
      </top>
      <bottom style="medium">
        <color theme="0" tint="-0.3499862666707358"/>
      </bottom>
      <diagonal/>
    </border>
    <border>
      <left style="medium">
        <color theme="0" tint="-0.3499862666707358"/>
      </left>
      <right style="thin">
        <color theme="0" tint="-0.3499862666707358"/>
      </right>
      <top style="medium">
        <color theme="0" tint="-0.3499862666707358"/>
      </top>
      <bottom style="thin">
        <color theme="0" tint="-0.3499862666707358"/>
      </bottom>
      <diagonal/>
    </border>
    <border>
      <left style="thin">
        <color theme="0" tint="-0.3499862666707358"/>
      </left>
      <right style="medium">
        <color theme="0" tint="-0.3499862666707358"/>
      </right>
      <top style="medium">
        <color theme="0" tint="-0.3499862666707358"/>
      </top>
      <bottom style="thin">
        <color theme="0" tint="-0.3499862666707358"/>
      </bottom>
      <diagonal/>
    </border>
    <border>
      <left style="thin">
        <color theme="0" tint="-0.3499862666707358"/>
      </left>
      <right style="medium">
        <color theme="0" tint="-0.3499862666707358"/>
      </right>
      <top style="thin">
        <color theme="0" tint="-0.3499862666707358"/>
      </top>
      <bottom style="thin">
        <color theme="0" tint="-0.3499862666707358"/>
      </bottom>
      <diagonal/>
    </border>
    <border>
      <left style="medium">
        <color theme="0" tint="-0.3499862666707358"/>
      </left>
      <right style="thin">
        <color theme="0" tint="-0.3499862666707358"/>
      </right>
      <top style="thin">
        <color theme="0" tint="-0.3499862666707358"/>
      </top>
      <bottom style="medium">
        <color theme="0" tint="-0.3499862666707358"/>
      </bottom>
      <diagonal/>
    </border>
    <border>
      <left style="thin">
        <color theme="0" tint="-0.3499862666707358"/>
      </left>
      <right style="medium">
        <color theme="0" tint="-0.3499862666707358"/>
      </right>
      <top style="thin">
        <color theme="0" tint="-0.3499862666707358"/>
      </top>
      <bottom style="medium">
        <color theme="0" tint="-0.3499862666707358"/>
      </bottom>
      <diagonal/>
    </border>
    <border>
      <left style="thin">
        <color theme="0" tint="-0.3499862666707358"/>
      </left>
      <right/>
      <top style="medium">
        <color theme="0" tint="-0.3499862666707358"/>
      </top>
      <bottom style="thin">
        <color theme="0" tint="-0.3499862666707358"/>
      </bottom>
      <diagonal/>
    </border>
    <border>
      <left style="thin">
        <color theme="0" tint="-0.3499862666707358"/>
      </left>
      <right/>
      <top style="thin">
        <color theme="0" tint="-0.3499862666707358"/>
      </top>
      <bottom style="thin">
        <color theme="0" tint="-0.3499862666707358"/>
      </bottom>
      <diagonal/>
    </border>
    <border>
      <left style="thin">
        <color theme="0" tint="-0.3499862666707358"/>
      </left>
      <right/>
      <top style="thin">
        <color theme="0" tint="-0.3499862666707358"/>
      </top>
      <bottom style="medium">
        <color theme="0" tint="-0.3499862666707358"/>
      </bottom>
      <diagonal/>
    </border>
    <border>
      <left style="medium">
        <color theme="0" tint="-0.3499862666707358"/>
      </left>
      <right style="thin">
        <color theme="0" tint="-0.3499862666707358"/>
      </right>
      <top style="thin">
        <color theme="0" tint="-0.3499862666707358"/>
      </top>
      <bottom/>
      <diagonal/>
    </border>
    <border>
      <left style="thin">
        <color theme="0" tint="-0.3499862666707358"/>
      </left>
      <right style="medium">
        <color theme="0" tint="-0.3499862666707358"/>
      </right>
      <top style="thin">
        <color theme="0" tint="-0.3499862666707358"/>
      </top>
      <bottom/>
      <diagonal/>
    </border>
    <border>
      <left/>
      <right style="medium">
        <color indexed="64"/>
      </right>
      <top style="medium">
        <color theme="0" tint="-0.3499862666707358"/>
      </top>
      <bottom style="medium">
        <color theme="0" tint="-0.3499862666707358"/>
      </bottom>
      <diagonal/>
    </border>
    <border>
      <left style="thin">
        <color theme="0" tint="-0.3499862666707358"/>
      </left>
      <right/>
      <top style="thin">
        <color theme="0" tint="-0.3499862666707358"/>
      </top>
      <bottom/>
      <diagonal/>
    </border>
    <border>
      <left style="medium">
        <color theme="0" tint="-0.3499862666707358"/>
      </left>
      <right/>
      <top style="thin">
        <color theme="0" tint="-0.3499862666707358"/>
      </top>
      <bottom style="medium">
        <color theme="0" tint="-0.3499862666707358"/>
      </bottom>
      <diagonal/>
    </border>
    <border>
      <left/>
      <right style="medium">
        <color theme="0" tint="-0.3499862666707358"/>
      </right>
      <top style="thin">
        <color theme="0" tint="-0.3499862666707358"/>
      </top>
      <bottom style="medium">
        <color theme="0" tint="-0.3499862666707358"/>
      </bottom>
      <diagonal/>
    </border>
    <border>
      <left/>
      <right/>
      <top style="thin">
        <color theme="0" tint="-0.3499862666707358"/>
      </top>
      <bottom style="medium">
        <color theme="0" tint="-0.3499862666707358"/>
      </bottom>
      <diagonal/>
    </border>
    <border>
      <left style="medium">
        <color theme="0" tint="-0.3499862666707358"/>
      </left>
      <right style="thin">
        <color theme="0" tint="-0.3499862666707358"/>
      </right>
      <top style="medium">
        <color theme="0" tint="-0.3499862666707358"/>
      </top>
      <bottom style="medium">
        <color theme="0" tint="-0.3499862666707358"/>
      </bottom>
      <diagonal/>
    </border>
    <border>
      <left style="thin">
        <color theme="0" tint="-0.3499862666707358"/>
      </left>
      <right style="medium">
        <color theme="0" tint="-0.3499862666707358"/>
      </right>
      <top style="medium">
        <color theme="0" tint="-0.3499862666707358"/>
      </top>
      <bottom style="medium">
        <color theme="0" tint="-0.3499862666707358"/>
      </bottom>
      <diagonal/>
    </border>
    <border>
      <left style="thin">
        <color theme="0" tint="-0.3499862666707358"/>
      </left>
      <right/>
      <top style="medium">
        <color theme="0" tint="-0.3499862666707358"/>
      </top>
      <bottom style="medium">
        <color theme="0" tint="-0.3499862666707358"/>
      </bottom>
      <diagonal/>
    </border>
    <border>
      <left/>
      <right style="thin">
        <color theme="0" tint="-0.3499862666707358"/>
      </right>
      <top style="medium">
        <color theme="0" tint="-0.3499862666707358"/>
      </top>
      <bottom style="medium">
        <color theme="0" tint="-0.3499862666707358"/>
      </bottom>
      <diagonal/>
    </border>
    <border>
      <left style="medium">
        <color theme="0" tint="-0.249946592608417"/>
      </left>
      <right style="dotted">
        <color theme="0" tint="-0.249946592608417"/>
      </right>
      <top style="medium">
        <color theme="0" tint="-0.249946592608417"/>
      </top>
      <bottom style="medium">
        <color theme="0" tint="-0.249946592608417"/>
      </bottom>
      <diagonal/>
    </border>
    <border>
      <left style="dotted">
        <color theme="0" tint="-0.249946592608417"/>
      </left>
      <right style="dotted">
        <color theme="0" tint="-0.249946592608417"/>
      </right>
      <top style="medium">
        <color theme="0" tint="-0.249946592608417"/>
      </top>
      <bottom style="medium">
        <color theme="0" tint="-0.249946592608417"/>
      </bottom>
      <diagonal/>
    </border>
    <border>
      <left style="dotted">
        <color theme="0" tint="-0.249946592608417"/>
      </left>
      <right style="medium">
        <color theme="0" tint="-0.249946592608417"/>
      </right>
      <top style="medium">
        <color theme="0" tint="-0.249946592608417"/>
      </top>
      <bottom style="medium">
        <color theme="0" tint="-0.249946592608417"/>
      </bottom>
      <diagonal/>
    </border>
    <border>
      <left style="medium">
        <color theme="0" tint="-0.3499862666707358"/>
      </left>
      <right style="thin">
        <color theme="0" tint="-0.3499862666707358"/>
      </right>
      <top style="medium">
        <color theme="0" tint="-0.249946592608417"/>
      </top>
      <bottom style="thin">
        <color theme="0" tint="-0.3499862666707358"/>
      </bottom>
      <diagonal/>
    </border>
    <border>
      <left style="thin">
        <color theme="0" tint="-0.3499862666707358"/>
      </left>
      <right style="thin">
        <color theme="0" tint="-0.3499862666707358"/>
      </right>
      <top style="medium">
        <color theme="0" tint="-0.249946592608417"/>
      </top>
      <bottom style="thin">
        <color theme="0" tint="-0.3499862666707358"/>
      </bottom>
      <diagonal/>
    </border>
    <border>
      <left style="thin">
        <color theme="0" tint="-0.3499862666707358"/>
      </left>
      <right style="medium">
        <color theme="0" tint="-0.3499862666707358"/>
      </right>
      <top style="medium">
        <color theme="0" tint="-0.249946592608417"/>
      </top>
      <bottom style="thin">
        <color theme="0" tint="-0.3499862666707358"/>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style="thin">
        <color theme="0" tint="-0.3499862666707358"/>
      </right>
      <top style="thin">
        <color theme="0" tint="-0.3499862666707358"/>
      </top>
      <bottom style="medium">
        <color theme="0" tint="-0.3499862666707358"/>
      </bottom>
      <diagonal/>
    </border>
    <border>
      <left style="medium">
        <color theme="0" tint="-0.3499862666707358"/>
      </left>
      <right style="thin">
        <color theme="0" tint="-0.3499862666707358"/>
      </right>
      <top/>
      <bottom style="thin">
        <color theme="0" tint="-0.3499862666707358"/>
      </bottom>
      <diagonal/>
    </border>
    <border>
      <left style="thin">
        <color theme="0" tint="-0.3499862666707358"/>
      </left>
      <right style="thin">
        <color theme="0" tint="-0.3499862666707358"/>
      </right>
      <top/>
      <bottom style="thin">
        <color theme="0" tint="-0.3499862666707358"/>
      </bottom>
      <diagonal/>
    </border>
    <border>
      <left style="thin">
        <color theme="0" tint="-0.3499862666707358"/>
      </left>
      <right style="medium">
        <color theme="0" tint="-0.3499862666707358"/>
      </right>
      <top/>
      <bottom style="thin">
        <color theme="0" tint="-0.3499862666707358"/>
      </bottom>
      <diagonal/>
    </border>
    <border>
      <left style="medium">
        <color theme="0" tint="-0.3499862666707358"/>
      </left>
      <right style="thin">
        <color theme="0" tint="-0.3499862666707358"/>
      </right>
      <top style="medium">
        <color theme="0" tint="-0.249946592608417"/>
      </top>
      <bottom style="medium">
        <color theme="0" tint="-0.3499862666707358"/>
      </bottom>
      <diagonal/>
    </border>
    <border>
      <left style="thin">
        <color theme="0" tint="-0.3499862666707358"/>
      </left>
      <right style="thin">
        <color theme="0" tint="-0.3499862666707358"/>
      </right>
      <top style="medium">
        <color theme="0" tint="-0.249946592608417"/>
      </top>
      <bottom style="medium">
        <color theme="0" tint="-0.3499862666707358"/>
      </bottom>
      <diagonal/>
    </border>
    <border>
      <left style="thin">
        <color theme="0" tint="-0.3499862666707358"/>
      </left>
      <right style="medium">
        <color theme="0" tint="-0.3499862666707358"/>
      </right>
      <top style="medium">
        <color theme="0" tint="-0.249946592608417"/>
      </top>
      <bottom style="medium">
        <color theme="0" tint="-0.3499862666707358"/>
      </bottom>
      <diagonal/>
    </border>
    <border>
      <left style="thin">
        <color theme="0" tint="-0.3499862666707358"/>
      </left>
      <right style="thin">
        <color theme="0" tint="-0.3499862666707358"/>
      </right>
      <top style="thin">
        <color theme="0" tint="-0.3499862666707358"/>
      </top>
      <bottom/>
      <diagonal/>
    </border>
    <border>
      <left/>
      <right style="thin">
        <color theme="0" tint="-0.3499862666707358"/>
      </right>
      <top style="medium">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right style="thin">
        <color theme="0" tint="-0.3499862666707358"/>
      </right>
      <top style="thin">
        <color theme="0" tint="-0.3499862666707358"/>
      </top>
      <bottom style="medium">
        <color theme="0" tint="-0.3499862666707358"/>
      </bottom>
      <diagonal/>
    </border>
    <border>
      <left style="medium">
        <color indexed="64"/>
      </left>
      <right/>
      <top style="medium">
        <color theme="0" tint="-0.3499862666707358"/>
      </top>
      <bottom/>
      <diagonal/>
    </border>
    <border>
      <left style="medium">
        <color theme="0" tint="-0.3499862666707358"/>
      </left>
      <right style="thin">
        <color theme="0" tint="-0.3499862666707358"/>
      </right>
      <top style="medium">
        <color theme="0" tint="-0.249946592608417"/>
      </top>
      <bottom/>
      <diagonal/>
    </border>
    <border>
      <left style="thin">
        <color theme="0" tint="-0.3499862666707358"/>
      </left>
      <right style="thin">
        <color theme="0" tint="-0.3499862666707358"/>
      </right>
      <top style="medium">
        <color theme="0" tint="-0.249946592608417"/>
      </top>
      <bottom/>
      <diagonal/>
    </border>
    <border>
      <left style="thin">
        <color theme="0" tint="-0.3499862666707358"/>
      </left>
      <right style="medium">
        <color theme="0" tint="-0.3499862666707358"/>
      </right>
      <top style="medium">
        <color theme="0" tint="-0.249946592608417"/>
      </top>
      <bottom/>
      <diagonal/>
    </border>
    <border>
      <left style="thin">
        <color theme="0" tint="-0.3499862666707358"/>
      </left>
      <right/>
      <top style="medium">
        <color theme="0" tint="-0.249946592608417"/>
      </top>
      <bottom style="thin">
        <color theme="0" tint="-0.3499862666707358"/>
      </bottom>
      <diagonal/>
    </border>
    <border>
      <left style="medium">
        <color theme="0" tint="-0.3499862666707358"/>
      </left>
      <right style="thin">
        <color theme="0" tint="-0.3499862666707358"/>
      </right>
      <top style="medium">
        <color theme="0" tint="-0.3499862666707358"/>
      </top>
      <bottom/>
      <diagonal/>
    </border>
    <border>
      <left style="thin">
        <color theme="0" tint="-0.3499862666707358"/>
      </left>
      <right style="medium">
        <color theme="0" tint="-0.3499862666707358"/>
      </right>
      <top style="medium">
        <color theme="0" tint="-0.3499862666707358"/>
      </top>
      <bottom/>
      <diagonal/>
    </border>
    <border>
      <left style="medium">
        <color theme="0" tint="-0.3499862666707358"/>
      </left>
      <right/>
      <top style="medium">
        <color theme="0" tint="-0.3499862666707358"/>
      </top>
      <bottom style="thin">
        <color theme="0" tint="-0.3499862666707358"/>
      </bottom>
      <diagonal/>
    </border>
    <border>
      <left style="thin">
        <color theme="0" tint="-0.3499862666707358"/>
      </left>
      <right/>
      <top style="medium">
        <color theme="0" tint="-0.3499862666707358"/>
      </top>
      <bottom/>
      <diagonal/>
    </border>
    <border>
      <left style="medium">
        <color theme="0" tint="-0.3499862666707358"/>
      </left>
      <right style="thin">
        <color theme="0" tint="-0.3499862666707358"/>
      </right>
      <top/>
      <bottom style="medium">
        <color theme="0" tint="-0.3499862666707358"/>
      </bottom>
      <diagonal/>
    </border>
    <border>
      <left style="thin">
        <color theme="0" tint="-0.3499862666707358"/>
      </left>
      <right style="medium">
        <color theme="0" tint="-0.3499862666707358"/>
      </right>
      <top/>
      <bottom style="medium">
        <color theme="0" tint="-0.3499862666707358"/>
      </bottom>
      <diagonal/>
    </border>
    <border>
      <left style="thin">
        <color theme="0" tint="-0.3499862666707358"/>
      </left>
      <right/>
      <top/>
      <bottom style="medium">
        <color theme="0" tint="-0.3499862666707358"/>
      </bottom>
      <diagonal/>
    </border>
    <border>
      <left style="medium">
        <color theme="0" tint="-0.3499862666707358"/>
      </left>
      <right style="thin">
        <color indexed="64"/>
      </right>
      <top/>
      <bottom style="thin">
        <color theme="0" tint="-0.3499862666707358"/>
      </bottom>
      <diagonal/>
    </border>
    <border>
      <left style="thin">
        <color indexed="64"/>
      </left>
      <right style="thin">
        <color indexed="64"/>
      </right>
      <top/>
      <bottom style="thin">
        <color theme="0" tint="-0.3499862666707358"/>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style="thin">
        <color theme="0" tint="-0.3499862666707358"/>
      </bottom>
      <diagonal/>
    </border>
    <border>
      <left/>
      <right/>
      <top/>
      <bottom style="thin">
        <color theme="0" tint="-0.3499862666707358"/>
      </bottom>
      <diagonal/>
    </border>
    <border>
      <left/>
      <right style="thin">
        <color theme="0" tint="-0.3499862666707358"/>
      </right>
      <top/>
      <bottom style="thin">
        <color theme="0" tint="-0.3499862666707358"/>
      </bottom>
      <diagonal/>
    </border>
    <border>
      <left/>
      <right style="thin">
        <color indexed="64"/>
      </right>
      <top style="thin">
        <color theme="0" tint="-0.3499862666707358"/>
      </top>
      <bottom/>
      <diagonal/>
    </border>
    <border>
      <left/>
      <right style="thin">
        <color indexed="64"/>
      </right>
      <top style="thin">
        <color theme="0" tint="-0.3499862666707358"/>
      </top>
      <bottom style="thin">
        <color theme="0" tint="-0.3499862666707358"/>
      </bottom>
      <diagonal/>
    </border>
    <border>
      <left/>
      <right style="medium">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style="thin">
        <color theme="0" tint="-0.3499862666707358"/>
      </right>
      <top/>
      <bottom/>
      <diagonal/>
    </border>
    <border>
      <left/>
      <right style="thin">
        <color indexed="64"/>
      </right>
      <top/>
      <bottom/>
      <diagonal/>
    </border>
    <border>
      <left/>
      <right style="thin">
        <color indexed="64"/>
      </right>
      <top/>
      <bottom style="thin">
        <color theme="0" tint="-0.3499862666707358"/>
      </bottom>
      <diagonal/>
    </border>
    <border>
      <left style="medium">
        <color theme="0" tint="-0.3499862666707358"/>
      </left>
      <right/>
      <top/>
      <bottom/>
      <diagonal/>
    </border>
    <border>
      <left/>
      <right style="medium">
        <color theme="0" tint="-0.3499862666707358"/>
      </right>
      <top/>
      <bottom/>
      <diagonal/>
    </border>
    <border>
      <left style="medium">
        <color theme="0" tint="-0.3499862666707358"/>
      </left>
      <right/>
      <top/>
      <bottom style="thin">
        <color theme="0" tint="-0.3499862666707358"/>
      </bottom>
      <diagonal/>
    </border>
    <border>
      <left/>
      <right style="medium">
        <color theme="0" tint="-0.3499862666707358"/>
      </right>
      <top/>
      <bottom style="thin">
        <color theme="0" tint="-0.3499862666707358"/>
      </bottom>
      <diagonal/>
    </border>
    <border>
      <left style="medium">
        <color theme="0" tint="-0.3499862666707358"/>
      </left>
      <right style="thin">
        <color theme="0" tint="-0.3499862666707358"/>
      </right>
      <top/>
      <bottom/>
      <diagonal/>
    </border>
    <border>
      <left/>
      <right/>
      <top style="medium">
        <color theme="0" tint="-0.249946592608417"/>
      </top>
      <bottom/>
      <diagonal/>
    </border>
    <border>
      <left/>
      <right style="thin">
        <color theme="0" tint="-0.3499862666707358"/>
      </right>
      <top style="medium">
        <color theme="0" tint="-0.249946592608417"/>
      </top>
      <bottom/>
      <diagonal/>
    </border>
    <border>
      <left/>
      <right style="thin">
        <color theme="0" tint="-0.3499862666707358"/>
      </right>
      <top style="medium">
        <color theme="0" tint="-0.249946592608417"/>
      </top>
      <bottom style="thin">
        <color theme="0" tint="-0.3499862666707358"/>
      </bottom>
      <diagonal/>
    </border>
    <border>
      <left/>
      <right style="dotted">
        <color theme="0" tint="-0.249946592608417"/>
      </right>
      <top style="medium">
        <color theme="0" tint="-0.249946592608417"/>
      </top>
      <bottom/>
      <diagonal/>
    </border>
    <border>
      <left/>
      <right style="dotted">
        <color theme="0" tint="-0.249946592608417"/>
      </right>
      <top style="medium">
        <color theme="0" tint="-0.249946592608417"/>
      </top>
      <bottom style="medium">
        <color theme="0" tint="-0.249946592608417"/>
      </bottom>
      <diagonal/>
    </border>
    <border>
      <left/>
      <right/>
      <top style="medium">
        <color theme="0" tint="-0.249946592608417"/>
      </top>
      <bottom style="thin">
        <color theme="0" tint="-0.3499862666707358"/>
      </bottom>
      <diagonal/>
    </border>
    <border>
      <left/>
      <right style="thin">
        <color theme="0" tint="-0.3499862666707358"/>
      </right>
      <top style="medium">
        <color theme="0" tint="-0.3499862666707358"/>
      </top>
      <bottom/>
      <diagonal/>
    </border>
    <border>
      <left/>
      <right style="thin">
        <color theme="0" tint="-0.3499862666707358"/>
      </right>
      <top style="medium">
        <color theme="0" tint="-0.249946592608417"/>
      </top>
      <bottom style="medium">
        <color theme="0" tint="-0.3499862666707358"/>
      </bottom>
      <diagonal/>
    </border>
    <border>
      <left/>
      <right style="thin">
        <color theme="0" tint="-0.3499862666707358"/>
      </right>
      <top/>
      <bottom style="medium">
        <color theme="0" tint="-0.3499862666707358"/>
      </bottom>
      <diagonal/>
    </border>
  </borders>
  <cellStyleXfs count="27">
    <xf borderId="0" fillId="0" fontId="1" numFmtId="0"/>
    <xf borderId="0" fillId="0" fontId="3" numFmtId="0"/>
    <xf borderId="0" fillId="0" fontId="16" numFmtId="0"/>
    <xf borderId="6" fillId="0" fontId="4" numFmtId="0"/>
    <xf borderId="0" fillId="0" fontId="17" numFmtId="0"/>
    <xf borderId="0" fillId="5" fontId="18" numFmtId="0"/>
    <xf borderId="0" fillId="5" fontId="18" numFmtId="0"/>
    <xf applyAlignment="1" borderId="1" fillId="0" fontId="19" numFmtId="0">
      <alignment horizontal="left" vertical="center"/>
    </xf>
    <xf applyAlignment="1" borderId="1" fillId="0" fontId="19" numFmtId="0">
      <alignment horizontal="left" vertical="center"/>
    </xf>
    <xf applyAlignment="1" borderId="4" fillId="0" fontId="19" numFmtId="0">
      <alignment horizontal="left" vertical="center"/>
    </xf>
    <xf applyAlignment="1" borderId="4" fillId="0" fontId="19" numFmtId="0">
      <alignment horizontal="left" vertical="center"/>
    </xf>
    <xf applyProtection="1" borderId="0" fillId="6" fontId="4" numFmtId="0">
      <protection hidden="1" locked="1"/>
    </xf>
    <xf borderId="5" fillId="7" fontId="18" numFmtId="0"/>
    <xf borderId="5" fillId="7" fontId="18" numFmtId="0"/>
    <xf borderId="0" fillId="0" fontId="20" numFmtId="0"/>
    <xf borderId="0" fillId="0" fontId="21" numFmtId="0"/>
    <xf borderId="0" fillId="0" fontId="21" numFmtId="0"/>
    <xf borderId="0" fillId="0" fontId="21" numFmtId="165"/>
    <xf borderId="0" fillId="0" fontId="21" numFmtId="166"/>
    <xf borderId="0" fillId="0" fontId="21" numFmtId="167"/>
    <xf borderId="0" fillId="0" fontId="4" numFmtId="0"/>
    <xf borderId="0" fillId="0" fontId="1" numFmtId="0"/>
    <xf borderId="0" fillId="0" fontId="1" numFmtId="0"/>
    <xf borderId="0" fillId="0" fontId="1" numFmtId="0"/>
    <xf borderId="0" fillId="0" fontId="22" numFmtId="0"/>
    <xf borderId="0" fillId="0" fontId="1" numFmtId="0"/>
    <xf borderId="0" fillId="0" fontId="23" numFmtId="0"/>
  </cellStyleXfs>
  <cellXfs count="309">
    <xf borderId="0" fillId="0" fontId="0" numFmtId="0" pivotButton="0" quotePrefix="0" xfId="0"/>
    <xf borderId="0" fillId="0" fontId="4" numFmtId="0" pivotButton="0" quotePrefix="0" xfId="1"/>
    <xf borderId="0" fillId="0" fontId="1" numFmtId="0" pivotButton="0" quotePrefix="0" xfId="1"/>
    <xf applyAlignment="1" borderId="0" fillId="0" fontId="1" numFmtId="0" pivotButton="0" quotePrefix="0" xfId="1">
      <alignment vertical="center"/>
    </xf>
    <xf borderId="0" fillId="0" fontId="1" numFmtId="0" pivotButton="0" quotePrefix="0" xfId="1"/>
    <xf applyAlignment="1" borderId="0" fillId="0" fontId="1" numFmtId="0" pivotButton="0" quotePrefix="0" xfId="1">
      <alignment horizontal="left" vertical="center"/>
    </xf>
    <xf applyAlignment="1" borderId="0" fillId="0" fontId="1" numFmtId="0" pivotButton="0" quotePrefix="0" xfId="1">
      <alignment horizontal="center" vertical="center"/>
    </xf>
    <xf applyAlignment="1" borderId="0" fillId="0" fontId="1" numFmtId="0" pivotButton="0" quotePrefix="0" xfId="1">
      <alignment vertical="center"/>
    </xf>
    <xf borderId="0" fillId="0" fontId="1" numFmtId="0" pivotButton="0" quotePrefix="0" xfId="1"/>
    <xf borderId="0" fillId="0" fontId="1" numFmtId="0" pivotButton="0" quotePrefix="0" xfId="1"/>
    <xf borderId="0" fillId="0" fontId="1" numFmtId="0" pivotButton="0" quotePrefix="0" xfId="1"/>
    <xf applyAlignment="1" borderId="0" fillId="0" fontId="1" numFmtId="0" pivotButton="0" quotePrefix="0" xfId="1">
      <alignment horizontal="center" vertical="center"/>
    </xf>
    <xf applyAlignment="1" borderId="0" fillId="3" fontId="1" numFmtId="0" pivotButton="0" quotePrefix="0" xfId="1">
      <alignment vertical="center"/>
    </xf>
    <xf borderId="2" fillId="0" fontId="1" numFmtId="0" pivotButton="0" quotePrefix="0" xfId="1"/>
    <xf applyAlignment="1" borderId="0" fillId="0" fontId="3" numFmtId="0" pivotButton="0" quotePrefix="0" xfId="1">
      <alignment horizontal="center" vertical="center"/>
    </xf>
    <xf applyAlignment="1" borderId="0" fillId="0" fontId="12" numFmtId="0" pivotButton="0" quotePrefix="0" xfId="1">
      <alignment horizontal="left" vertical="center" wrapText="1"/>
    </xf>
    <xf applyAlignment="1" borderId="2" fillId="0" fontId="12" numFmtId="0" pivotButton="0" quotePrefix="0" xfId="1">
      <alignment horizontal="left" vertical="center" wrapText="1"/>
    </xf>
    <xf applyAlignment="1" borderId="0" fillId="0" fontId="4" numFmtId="0" pivotButton="0" quotePrefix="0" xfId="1">
      <alignment vertical="center"/>
    </xf>
    <xf applyAlignment="1" borderId="0" fillId="0" fontId="4" numFmtId="3" pivotButton="0" quotePrefix="0" xfId="1">
      <alignment vertical="center"/>
    </xf>
    <xf applyAlignment="1" borderId="0" fillId="0" fontId="2" numFmtId="0" pivotButton="0" quotePrefix="0" xfId="1">
      <alignment vertical="center"/>
    </xf>
    <xf applyAlignment="1" borderId="0" fillId="0" fontId="14" numFmtId="0" pivotButton="0" quotePrefix="0" xfId="1">
      <alignment vertical="center"/>
    </xf>
    <xf applyAlignment="1" borderId="0" fillId="4" fontId="2" numFmtId="0" pivotButton="0" quotePrefix="0" xfId="1">
      <alignment horizontal="center" vertical="center"/>
    </xf>
    <xf applyAlignment="1" borderId="0" fillId="0" fontId="0" numFmtId="0" pivotButton="0" quotePrefix="0" xfId="1">
      <alignment vertical="top" wrapText="1"/>
    </xf>
    <xf applyAlignment="1" borderId="0" fillId="0" fontId="1" numFmtId="0" pivotButton="0" quotePrefix="0" xfId="1">
      <alignment vertical="center"/>
    </xf>
    <xf applyAlignment="1" borderId="20" fillId="0" fontId="1" numFmtId="0" pivotButton="0" quotePrefix="0" xfId="1">
      <alignment horizontal="right" vertical="center"/>
    </xf>
    <xf applyAlignment="1" borderId="22" fillId="0" fontId="1" numFmtId="0" pivotButton="0" quotePrefix="0" xfId="1">
      <alignment horizontal="right" vertical="center"/>
    </xf>
    <xf applyAlignment="1" borderId="0" fillId="0" fontId="1" numFmtId="164" pivotButton="0" quotePrefix="0" xfId="1">
      <alignment vertical="center" wrapText="1"/>
    </xf>
    <xf applyAlignment="1" applyProtection="1" borderId="28" fillId="3" fontId="1" numFmtId="0" pivotButton="0" quotePrefix="0" xfId="1">
      <alignment horizontal="center" vertical="center"/>
      <protection hidden="0" locked="0"/>
    </xf>
    <xf applyAlignment="1" applyProtection="1" borderId="29" fillId="3" fontId="1" numFmtId="0" pivotButton="0" quotePrefix="0" xfId="1">
      <alignment vertical="center" wrapText="1"/>
      <protection hidden="0" locked="0"/>
    </xf>
    <xf applyAlignment="1" applyProtection="1" borderId="11" fillId="3" fontId="1" numFmtId="0" pivotButton="0" quotePrefix="0" xfId="1">
      <alignment horizontal="center" vertical="center"/>
      <protection hidden="0" locked="0"/>
    </xf>
    <xf applyAlignment="1" applyProtection="1" borderId="30" fillId="3" fontId="1" numFmtId="0" pivotButton="0" quotePrefix="0" xfId="1">
      <alignment vertical="center" wrapText="1"/>
      <protection hidden="0" locked="0"/>
    </xf>
    <xf applyAlignment="1" applyProtection="1" borderId="31" fillId="3" fontId="1" numFmtId="0" pivotButton="0" quotePrefix="0" xfId="1">
      <alignment horizontal="center" vertical="center"/>
      <protection hidden="0" locked="0"/>
    </xf>
    <xf applyAlignment="1" applyProtection="1" borderId="32" fillId="3" fontId="1" numFmtId="0" pivotButton="0" quotePrefix="0" xfId="1">
      <alignment vertical="center" wrapText="1"/>
      <protection hidden="0" locked="0"/>
    </xf>
    <xf applyAlignment="1" applyProtection="1" borderId="33" fillId="3" fontId="1" numFmtId="0" pivotButton="0" quotePrefix="0" xfId="1">
      <alignment vertical="center" wrapText="1"/>
      <protection hidden="0" locked="0"/>
    </xf>
    <xf applyAlignment="1" applyProtection="1" borderId="34" fillId="3" fontId="1" numFmtId="0" pivotButton="0" quotePrefix="0" xfId="1">
      <alignment vertical="center" wrapText="1"/>
      <protection hidden="0" locked="0"/>
    </xf>
    <xf applyAlignment="1" applyProtection="1" borderId="35" fillId="3" fontId="1" numFmtId="0" pivotButton="0" quotePrefix="0" xfId="1">
      <alignment vertical="center" wrapText="1"/>
      <protection hidden="0" locked="0"/>
    </xf>
    <xf borderId="8" fillId="0" fontId="1" numFmtId="0" pivotButton="0" quotePrefix="0" xfId="1"/>
    <xf applyAlignment="1" applyProtection="1" borderId="36" fillId="3" fontId="1" numFmtId="0" pivotButton="0" quotePrefix="0" xfId="1">
      <alignment horizontal="center" vertical="center"/>
      <protection hidden="0" locked="0"/>
    </xf>
    <xf applyAlignment="1" applyProtection="1" borderId="37" fillId="3" fontId="1" numFmtId="0" pivotButton="0" quotePrefix="0" xfId="1">
      <alignment vertical="center" wrapText="1"/>
      <protection hidden="0" locked="0"/>
    </xf>
    <xf applyAlignment="1" borderId="7" fillId="2" fontId="2" numFmtId="0" pivotButton="0" quotePrefix="0" xfId="1">
      <alignment vertical="center"/>
    </xf>
    <xf applyAlignment="1" borderId="8" fillId="2" fontId="2" numFmtId="0" pivotButton="0" quotePrefix="0" xfId="1">
      <alignment vertical="center"/>
    </xf>
    <xf applyAlignment="1" borderId="38" fillId="2" fontId="2" numFmtId="0" pivotButton="0" quotePrefix="0" xfId="1">
      <alignment vertical="center"/>
    </xf>
    <xf applyAlignment="1" applyProtection="1" borderId="39" fillId="3" fontId="1" numFmtId="0" pivotButton="0" quotePrefix="0" xfId="1">
      <alignment vertical="center" wrapText="1"/>
      <protection hidden="0" locked="0"/>
    </xf>
    <xf applyAlignment="1" borderId="43" fillId="4" fontId="2" numFmtId="0" pivotButton="0" quotePrefix="0" xfId="1">
      <alignment horizontal="center" vertical="center"/>
    </xf>
    <xf applyAlignment="1" borderId="44" fillId="4" fontId="2" numFmtId="0" pivotButton="0" quotePrefix="0" xfId="1">
      <alignment horizontal="center" vertical="center"/>
    </xf>
    <xf applyAlignment="1" borderId="45" fillId="4" fontId="2" numFmtId="0" pivotButton="0" quotePrefix="0" xfId="1">
      <alignment horizontal="center" vertical="center"/>
    </xf>
    <xf applyAlignment="1" borderId="46" fillId="4" fontId="2" numFmtId="0" pivotButton="0" quotePrefix="0" xfId="1">
      <alignment horizontal="center" vertical="center"/>
    </xf>
    <xf borderId="2" fillId="0" fontId="1" numFmtId="0" pivotButton="0" quotePrefix="0" xfId="1"/>
    <xf borderId="24" fillId="0" fontId="0" numFmtId="0" pivotButton="0" quotePrefix="0" xfId="1"/>
    <xf applyAlignment="1" borderId="21" fillId="0" fontId="1" numFmtId="0" pivotButton="0" quotePrefix="0" xfId="1">
      <alignment vertical="center"/>
    </xf>
    <xf applyAlignment="1" borderId="23" fillId="2" fontId="5" numFmtId="0" pivotButton="0" quotePrefix="0" xfId="1">
      <alignment vertical="center"/>
    </xf>
    <xf applyAlignment="1" borderId="24" fillId="2" fontId="5" numFmtId="0" pivotButton="0" quotePrefix="0" xfId="1">
      <alignment horizontal="left" vertical="center" wrapText="1"/>
    </xf>
    <xf applyAlignment="1" borderId="47" fillId="4" fontId="5" numFmtId="0" pivotButton="0" quotePrefix="0" xfId="1">
      <alignment horizontal="center" vertical="center"/>
    </xf>
    <xf applyAlignment="1" borderId="48" fillId="4" fontId="2" numFmtId="0" pivotButton="0" quotePrefix="0" xfId="1">
      <alignment horizontal="left" vertical="center"/>
    </xf>
    <xf borderId="7" fillId="0" fontId="1" numFmtId="0" pivotButton="0" quotePrefix="0" xfId="1"/>
    <xf applyAlignment="1" applyProtection="1" borderId="28" fillId="3" fontId="1" numFmtId="0" pivotButton="0" quotePrefix="0" xfId="1">
      <alignment horizontal="center" vertical="center" wrapText="1"/>
      <protection hidden="0" locked="0"/>
    </xf>
    <xf applyAlignment="1" applyProtection="1" borderId="29" fillId="3" fontId="1" numFmtId="0" pivotButton="0" quotePrefix="0" xfId="1">
      <alignment horizontal="center" vertical="center" wrapText="1"/>
      <protection hidden="0" locked="0"/>
    </xf>
    <xf applyAlignment="1" applyProtection="1" borderId="11" fillId="3" fontId="1" numFmtId="0" pivotButton="0" quotePrefix="0" xfId="1">
      <alignment horizontal="center" vertical="center" wrapText="1"/>
      <protection hidden="0" locked="0"/>
    </xf>
    <xf applyAlignment="1" applyProtection="1" borderId="30" fillId="3" fontId="1" numFmtId="0" pivotButton="0" quotePrefix="0" xfId="1">
      <alignment horizontal="center" vertical="center" wrapText="1"/>
      <protection hidden="0" locked="0"/>
    </xf>
    <xf applyAlignment="1" applyProtection="1" borderId="11" fillId="3" fontId="0" numFmtId="0" pivotButton="0" quotePrefix="0" xfId="1">
      <alignment horizontal="center" vertical="center" wrapText="1"/>
      <protection hidden="0" locked="0"/>
    </xf>
    <xf applyAlignment="1" applyProtection="1" borderId="31" fillId="3" fontId="1" numFmtId="0" pivotButton="0" quotePrefix="0" xfId="1">
      <alignment horizontal="center" vertical="center" wrapText="1"/>
      <protection hidden="0" locked="0"/>
    </xf>
    <xf applyAlignment="1" applyProtection="1" borderId="32" fillId="3" fontId="1" numFmtId="0" pivotButton="0" quotePrefix="0" xfId="1">
      <alignment horizontal="center" vertical="center" wrapText="1"/>
      <protection hidden="0" locked="0"/>
    </xf>
    <xf applyAlignment="1" borderId="51" fillId="0" fontId="4" numFmtId="49" pivotButton="0" quotePrefix="0" xfId="1">
      <alignment horizontal="center" vertical="center" wrapText="1"/>
    </xf>
    <xf applyAlignment="1" borderId="52" fillId="0" fontId="4" numFmtId="0" pivotButton="0" quotePrefix="0" xfId="1">
      <alignment vertical="center" wrapText="1"/>
    </xf>
    <xf applyAlignment="1" borderId="53" fillId="0" fontId="4" numFmtId="49" pivotButton="0" quotePrefix="0" xfId="1">
      <alignment horizontal="center" vertical="center" wrapText="1"/>
    </xf>
    <xf applyAlignment="1" borderId="53" fillId="0" fontId="4" numFmtId="0" pivotButton="0" quotePrefix="0" xfId="1">
      <alignment vertical="center" wrapText="1"/>
    </xf>
    <xf applyAlignment="1" borderId="30" fillId="0" fontId="4" numFmtId="0" pivotButton="0" quotePrefix="0" xfId="1">
      <alignment vertical="center" wrapText="1"/>
    </xf>
    <xf applyAlignment="1" borderId="53" fillId="4" fontId="4" numFmtId="0" pivotButton="0" quotePrefix="0" xfId="1">
      <alignment vertical="center" wrapText="1"/>
    </xf>
    <xf applyAlignment="1" borderId="30" fillId="4" fontId="4" numFmtId="0" pivotButton="0" quotePrefix="0" xfId="1">
      <alignment vertical="center" wrapText="1"/>
    </xf>
    <xf applyAlignment="1" borderId="54" fillId="0" fontId="4" numFmtId="49" pivotButton="0" quotePrefix="0" xfId="1">
      <alignment horizontal="center" vertical="center" wrapText="1"/>
    </xf>
    <xf applyAlignment="1" borderId="56" fillId="0" fontId="4" numFmtId="49" pivotButton="0" quotePrefix="0" xfId="1">
      <alignment horizontal="center" vertical="center" wrapText="1"/>
    </xf>
    <xf applyAlignment="1" borderId="56" fillId="0" fontId="4" numFmtId="0" pivotButton="0" quotePrefix="0" xfId="1">
      <alignment vertical="center" wrapText="1"/>
    </xf>
    <xf applyAlignment="1" borderId="57" fillId="0" fontId="4" numFmtId="0" pivotButton="0" quotePrefix="0" xfId="1">
      <alignment vertical="center" wrapText="1"/>
    </xf>
    <xf applyAlignment="1" borderId="58" fillId="4" fontId="5" numFmtId="0" pivotButton="0" quotePrefix="0" xfId="1">
      <alignment horizontal="center" vertical="center"/>
    </xf>
    <xf applyAlignment="1" borderId="59" fillId="4" fontId="2" numFmtId="0" pivotButton="0" quotePrefix="0" xfId="1">
      <alignment horizontal="center" vertical="center"/>
    </xf>
    <xf applyAlignment="1" borderId="59" fillId="4" fontId="2" numFmtId="0" pivotButton="0" quotePrefix="0" xfId="1">
      <alignment horizontal="center" vertical="center" wrapText="1"/>
    </xf>
    <xf applyAlignment="1" borderId="60" fillId="4" fontId="2" numFmtId="0" pivotButton="0" quotePrefix="0" xfId="1">
      <alignment horizontal="center" vertical="center" wrapText="1"/>
    </xf>
    <xf applyAlignment="1" borderId="61" fillId="0" fontId="4" numFmtId="49" pivotButton="0" quotePrefix="0" xfId="1">
      <alignment horizontal="center" vertical="center" wrapText="1"/>
    </xf>
    <xf applyAlignment="1" borderId="61" fillId="0" fontId="4" numFmtId="0" pivotButton="0" quotePrefix="0" xfId="1">
      <alignment vertical="center" wrapText="1"/>
    </xf>
    <xf applyAlignment="1" borderId="37" fillId="0" fontId="4" numFmtId="0" pivotButton="0" quotePrefix="0" xfId="1">
      <alignment vertical="center" wrapText="1"/>
    </xf>
    <xf applyAlignment="1" borderId="52" fillId="0" fontId="4" numFmtId="0" pivotButton="0" quotePrefix="0" xfId="1">
      <alignment vertical="center" wrapText="1"/>
    </xf>
    <xf applyAlignment="1" borderId="30" fillId="0" fontId="4" numFmtId="0" pivotButton="0" quotePrefix="0" xfId="1">
      <alignment vertical="center" wrapText="1"/>
    </xf>
    <xf applyAlignment="1" borderId="53" fillId="0" fontId="4" numFmtId="0" pivotButton="0" quotePrefix="0" xfId="1">
      <alignment vertical="center" wrapText="1"/>
    </xf>
    <xf applyAlignment="1" borderId="61" fillId="0" fontId="4" numFmtId="0" pivotButton="0" quotePrefix="0" xfId="1">
      <alignment vertical="center" wrapText="1"/>
    </xf>
    <xf applyAlignment="1" borderId="37" fillId="0" fontId="4" numFmtId="0" pivotButton="0" quotePrefix="0" xfId="1">
      <alignment vertical="center" wrapText="1"/>
    </xf>
    <xf applyAlignment="1" borderId="51" fillId="4" fontId="4" numFmtId="0" pivotButton="0" quotePrefix="0" xfId="1">
      <alignment vertical="center" wrapText="1"/>
    </xf>
    <xf applyAlignment="1" borderId="51" fillId="0" fontId="4" numFmtId="0" pivotButton="0" quotePrefix="0" xfId="1">
      <alignment vertical="center" wrapText="1"/>
    </xf>
    <xf applyAlignment="1" applyProtection="1" borderId="51" fillId="3" fontId="0" numFmtId="0" pivotButton="0" quotePrefix="0" xfId="1">
      <alignment vertical="center" wrapText="1"/>
      <protection hidden="0" locked="0"/>
    </xf>
    <xf applyAlignment="1" applyProtection="1" borderId="52" fillId="3" fontId="4" numFmtId="0" pivotButton="0" quotePrefix="0" xfId="1">
      <alignment vertical="center" wrapText="1"/>
      <protection hidden="0" locked="0"/>
    </xf>
    <xf applyAlignment="1" applyProtection="1" borderId="54" fillId="3" fontId="0" numFmtId="0" pivotButton="0" quotePrefix="0" xfId="1">
      <alignment vertical="center" wrapText="1"/>
      <protection hidden="0" locked="0"/>
    </xf>
    <xf applyAlignment="1" applyProtection="1" borderId="32" fillId="3" fontId="4" numFmtId="0" pivotButton="0" quotePrefix="0" xfId="1">
      <alignment vertical="center" wrapText="1"/>
      <protection hidden="0" locked="0"/>
    </xf>
    <xf applyAlignment="1" applyProtection="1" borderId="62" fillId="3" fontId="1" numFmtId="0" pivotButton="0" quotePrefix="0" xfId="1">
      <alignment horizontal="center" vertical="center" wrapText="1"/>
      <protection hidden="0" locked="0"/>
    </xf>
    <xf applyAlignment="1" applyProtection="1" borderId="63" fillId="3" fontId="1" numFmtId="0" pivotButton="0" quotePrefix="0" xfId="1">
      <alignment horizontal="center" vertical="center" wrapText="1"/>
      <protection hidden="0" locked="0"/>
    </xf>
    <xf applyAlignment="1" applyProtection="1" borderId="63" fillId="3" fontId="0" numFmtId="0" pivotButton="0" quotePrefix="0" xfId="1">
      <alignment horizontal="center" vertical="center" wrapText="1"/>
      <protection hidden="0" locked="0"/>
    </xf>
    <xf applyAlignment="1" applyProtection="1" borderId="64" fillId="3" fontId="1" numFmtId="0" pivotButton="0" quotePrefix="0" xfId="1">
      <alignment horizontal="center" vertical="center" wrapText="1"/>
      <protection hidden="0" locked="0"/>
    </xf>
    <xf applyAlignment="1" borderId="65" fillId="2" fontId="5" numFmtId="0" pivotButton="0" quotePrefix="0" xfId="1">
      <alignment horizontal="center" vertical="center"/>
    </xf>
    <xf applyAlignment="1" borderId="58" fillId="0" fontId="1" numFmtId="0" pivotButton="0" quotePrefix="0" xfId="1">
      <alignment horizontal="center" vertical="center"/>
    </xf>
    <xf applyAlignment="1" borderId="66" fillId="0" fontId="1" numFmtId="0" pivotButton="0" quotePrefix="0" xfId="1">
      <alignment horizontal="center" vertical="center"/>
    </xf>
    <xf applyAlignment="1" borderId="67" fillId="0" fontId="1" numFmtId="0" pivotButton="0" quotePrefix="0" xfId="1">
      <alignment horizontal="center" vertical="center" wrapText="1"/>
    </xf>
    <xf applyAlignment="1" borderId="67" fillId="0" fontId="1" numFmtId="164" pivotButton="0" quotePrefix="0" xfId="1">
      <alignment horizontal="center" vertical="center" wrapText="1"/>
    </xf>
    <xf applyAlignment="1" borderId="51" fillId="0" fontId="1" numFmtId="164" pivotButton="0" quotePrefix="0" xfId="1">
      <alignment horizontal="center" vertical="center" wrapText="1"/>
    </xf>
    <xf applyAlignment="1" borderId="53" fillId="0" fontId="1" numFmtId="164" pivotButton="0" quotePrefix="0" xfId="1">
      <alignment horizontal="center" vertical="center" wrapText="1"/>
    </xf>
    <xf applyAlignment="1" borderId="61" fillId="0" fontId="1" numFmtId="164" pivotButton="0" quotePrefix="0" xfId="1">
      <alignment horizontal="center" vertical="center" wrapText="1"/>
    </xf>
    <xf applyAlignment="1" borderId="59" fillId="0" fontId="4" numFmtId="0" pivotButton="0" quotePrefix="0" xfId="1">
      <alignment horizontal="center" vertical="center" wrapText="1"/>
    </xf>
    <xf applyAlignment="1" borderId="59" fillId="0" fontId="4" numFmtId="164" pivotButton="0" quotePrefix="0" xfId="1">
      <alignment horizontal="center" vertical="center" wrapText="1"/>
    </xf>
    <xf applyAlignment="1" applyProtection="1" borderId="33" fillId="3" fontId="1" numFmtId="0" pivotButton="0" quotePrefix="0" xfId="1">
      <alignment horizontal="center" vertical="center" wrapText="1"/>
      <protection hidden="0" locked="0"/>
    </xf>
    <xf applyAlignment="1" applyProtection="1" borderId="34" fillId="3" fontId="1" numFmtId="0" pivotButton="0" quotePrefix="0" xfId="1">
      <alignment horizontal="center" vertical="center" wrapText="1"/>
      <protection hidden="0" locked="0"/>
    </xf>
    <xf applyAlignment="1" applyProtection="1" borderId="35" fillId="3" fontId="1" numFmtId="0" pivotButton="0" quotePrefix="0" xfId="1">
      <alignment horizontal="center" vertical="center" wrapText="1"/>
      <protection hidden="0" locked="0"/>
    </xf>
    <xf applyAlignment="1" applyProtection="1" borderId="50" fillId="3" fontId="1" numFmtId="0" pivotButton="0" quotePrefix="0" xfId="1">
      <alignment horizontal="center" vertical="center" wrapText="1"/>
      <protection hidden="0" locked="0"/>
    </xf>
    <xf applyAlignment="1" applyProtection="1" borderId="52" fillId="3" fontId="1" numFmtId="0" pivotButton="0" quotePrefix="0" xfId="1">
      <alignment horizontal="center" vertical="center" wrapText="1"/>
      <protection hidden="0" locked="0"/>
    </xf>
    <xf applyAlignment="1" applyProtection="1" borderId="69" fillId="3" fontId="1" numFmtId="0" pivotButton="0" quotePrefix="0" xfId="1">
      <alignment horizontal="center" vertical="center" wrapText="1"/>
      <protection hidden="0" locked="0"/>
    </xf>
    <xf borderId="8" fillId="0" fontId="1" numFmtId="0" pivotButton="0" quotePrefix="0" xfId="1"/>
    <xf applyAlignment="1" borderId="48" fillId="4" fontId="2" numFmtId="0" pivotButton="0" quotePrefix="0" xfId="1">
      <alignment horizontal="left" vertical="center"/>
    </xf>
    <xf applyAlignment="1" borderId="51" fillId="0" fontId="4" numFmtId="49" pivotButton="0" quotePrefix="0" xfId="1">
      <alignment horizontal="center" vertical="center" wrapText="1"/>
    </xf>
    <xf applyAlignment="1" borderId="53" fillId="0" fontId="4" numFmtId="49" pivotButton="0" quotePrefix="0" xfId="1">
      <alignment horizontal="center" vertical="center" wrapText="1"/>
    </xf>
    <xf applyAlignment="1" applyProtection="1" borderId="11" fillId="3" fontId="1" numFmtId="0" pivotButton="0" quotePrefix="0" xfId="1">
      <alignment horizontal="center" vertical="center"/>
      <protection hidden="0" locked="0"/>
    </xf>
    <xf applyAlignment="1" borderId="5" fillId="0" fontId="0" numFmtId="0" pivotButton="0" quotePrefix="0" xfId="0">
      <alignment horizontal="center" vertical="center"/>
    </xf>
    <xf applyAlignment="1" borderId="5" fillId="0" fontId="0" numFmtId="15" pivotButton="0" quotePrefix="0" xfId="0">
      <alignment horizontal="center" vertical="center"/>
    </xf>
    <xf applyAlignment="1" applyProtection="1" borderId="5" fillId="0" fontId="4" numFmtId="0" pivotButton="0" quotePrefix="0" xfId="0">
      <alignment vertical="top" wrapText="1"/>
      <protection hidden="1" locked="0"/>
    </xf>
    <xf applyAlignment="1" borderId="59" fillId="0" fontId="4" numFmtId="0" pivotButton="0" quotePrefix="0" xfId="1">
      <alignment horizontal="left" vertical="center" wrapText="1"/>
    </xf>
    <xf applyAlignment="1" borderId="60" fillId="0" fontId="4" numFmtId="0" pivotButton="0" quotePrefix="0" xfId="1">
      <alignment horizontal="left" vertical="center" wrapText="1"/>
    </xf>
    <xf applyAlignment="1" borderId="43" fillId="0" fontId="1" numFmtId="0" pivotButton="0" quotePrefix="0" xfId="1">
      <alignment horizontal="center" vertical="center" wrapText="1"/>
    </xf>
    <xf applyAlignment="1" borderId="44" fillId="0" fontId="1" numFmtId="0" pivotButton="0" quotePrefix="0" xfId="1">
      <alignment horizontal="center" vertical="center" wrapText="1"/>
    </xf>
    <xf applyAlignment="1" borderId="61" fillId="0" fontId="1" numFmtId="0" pivotButton="0" quotePrefix="0" xfId="1">
      <alignment horizontal="left" vertical="center" wrapText="1"/>
    </xf>
    <xf applyAlignment="1" borderId="37" fillId="0" fontId="1" numFmtId="0" pivotButton="0" quotePrefix="0" xfId="1">
      <alignment horizontal="left" vertical="center" wrapText="1"/>
    </xf>
    <xf applyAlignment="1" borderId="31" fillId="0" fontId="1" numFmtId="0" pivotButton="0" quotePrefix="0" xfId="1">
      <alignment horizontal="center" vertical="center" wrapText="1"/>
    </xf>
    <xf applyAlignment="1" borderId="32" fillId="0" fontId="1" numFmtId="0" pivotButton="0" quotePrefix="0" xfId="1">
      <alignment horizontal="center" vertical="center" wrapText="1"/>
    </xf>
    <xf applyAlignment="1" borderId="53" fillId="0" fontId="1" numFmtId="0" pivotButton="0" quotePrefix="0" xfId="1">
      <alignment horizontal="left" vertical="center" wrapText="1"/>
    </xf>
    <xf applyAlignment="1" borderId="30" fillId="0" fontId="1" numFmtId="0" pivotButton="0" quotePrefix="0" xfId="1">
      <alignment horizontal="left" vertical="center" wrapText="1"/>
    </xf>
    <xf applyAlignment="1" borderId="11" fillId="0" fontId="1" numFmtId="0" pivotButton="0" quotePrefix="0" xfId="1">
      <alignment horizontal="center" vertical="center" wrapText="1"/>
    </xf>
    <xf applyAlignment="1" borderId="30" fillId="0" fontId="1" numFmtId="0" pivotButton="0" quotePrefix="0" xfId="1">
      <alignment horizontal="center" vertical="center" wrapText="1"/>
    </xf>
    <xf applyAlignment="1" borderId="50" fillId="0" fontId="1" numFmtId="0" pivotButton="0" quotePrefix="0" xfId="1">
      <alignment horizontal="center" vertical="center"/>
    </xf>
    <xf applyAlignment="1" borderId="11" fillId="0" fontId="1" numFmtId="0" pivotButton="0" quotePrefix="0" xfId="1">
      <alignment horizontal="center" vertical="center"/>
    </xf>
    <xf applyAlignment="1" borderId="36" fillId="0" fontId="1" numFmtId="0" pivotButton="0" quotePrefix="0" xfId="1">
      <alignment horizontal="center" vertical="center"/>
    </xf>
    <xf applyAlignment="1" borderId="51" fillId="0" fontId="1" numFmtId="0" pivotButton="0" quotePrefix="0" xfId="1">
      <alignment horizontal="center" vertical="center" wrapText="1"/>
    </xf>
    <xf applyAlignment="1" borderId="53" fillId="0" fontId="1" numFmtId="0" pivotButton="0" quotePrefix="0" xfId="1">
      <alignment horizontal="center" vertical="center" wrapText="1"/>
    </xf>
    <xf applyAlignment="1" borderId="61" fillId="0" fontId="1" numFmtId="0" pivotButton="0" quotePrefix="0" xfId="1">
      <alignment horizontal="center" vertical="center" wrapText="1"/>
    </xf>
    <xf applyAlignment="1" borderId="51" fillId="0" fontId="1" numFmtId="0" pivotButton="0" quotePrefix="0" xfId="1">
      <alignment horizontal="left" vertical="center" wrapText="1"/>
    </xf>
    <xf applyAlignment="1" borderId="52" fillId="0" fontId="1" numFmtId="0" pivotButton="0" quotePrefix="0" xfId="1">
      <alignment horizontal="left" vertical="center" wrapText="1"/>
    </xf>
    <xf applyAlignment="1" borderId="67" fillId="0" fontId="1" numFmtId="0" pivotButton="0" quotePrefix="0" xfId="1">
      <alignment horizontal="left" vertical="center" wrapText="1"/>
    </xf>
    <xf applyAlignment="1" borderId="68" fillId="0" fontId="1" numFmtId="0" pivotButton="0" quotePrefix="0" xfId="1">
      <alignment horizontal="left" vertical="center" wrapText="1"/>
    </xf>
    <xf applyAlignment="1" borderId="28" fillId="0" fontId="1" numFmtId="0" pivotButton="0" quotePrefix="0" xfId="1">
      <alignment horizontal="center" vertical="center" wrapText="1"/>
    </xf>
    <xf applyAlignment="1" borderId="29" fillId="0" fontId="1" numFmtId="0" pivotButton="0" quotePrefix="0" xfId="1">
      <alignment horizontal="center" vertical="center" wrapText="1"/>
    </xf>
    <xf applyAlignment="1" borderId="7" fillId="2" fontId="2" numFmtId="0" pivotButton="0" quotePrefix="0" xfId="1">
      <alignment horizontal="center" vertical="center"/>
    </xf>
    <xf applyAlignment="1" borderId="9" fillId="2" fontId="2" numFmtId="0" pivotButton="0" quotePrefix="0" xfId="1">
      <alignment horizontal="center" vertical="center"/>
    </xf>
    <xf applyAlignment="1" borderId="50" fillId="0" fontId="1" numFmtId="0" pivotButton="0" quotePrefix="0" xfId="1">
      <alignment horizontal="center" vertical="center" wrapText="1"/>
    </xf>
    <xf applyAlignment="1" borderId="11" fillId="0" fontId="1" numFmtId="0" pivotButton="0" quotePrefix="0" xfId="1">
      <alignment horizontal="center" vertical="center" wrapText="1"/>
    </xf>
    <xf applyAlignment="1" borderId="31" fillId="0" fontId="1" numFmtId="0" pivotButton="0" quotePrefix="0" xfId="1">
      <alignment horizontal="center" vertical="center" wrapText="1"/>
    </xf>
    <xf applyAlignment="1" borderId="51" fillId="0" fontId="0" numFmtId="0" pivotButton="0" quotePrefix="0" xfId="1">
      <alignment horizontal="center" vertical="center" wrapText="1"/>
    </xf>
    <xf applyAlignment="1" borderId="53" fillId="0" fontId="1" numFmtId="0" pivotButton="0" quotePrefix="0" xfId="1">
      <alignment horizontal="center" vertical="center" wrapText="1"/>
    </xf>
    <xf applyAlignment="1" borderId="54" fillId="0" fontId="1" numFmtId="0" pivotButton="0" quotePrefix="0" xfId="1">
      <alignment horizontal="center" vertical="center" wrapText="1"/>
    </xf>
    <xf applyAlignment="1" borderId="51" fillId="0" fontId="0" numFmtId="164" pivotButton="0" quotePrefix="0" xfId="1">
      <alignment horizontal="center" vertical="center" wrapText="1"/>
    </xf>
    <xf applyAlignment="1" borderId="51" fillId="0" fontId="1" numFmtId="164" pivotButton="0" quotePrefix="0" xfId="1">
      <alignment horizontal="center" vertical="center" wrapText="1"/>
    </xf>
    <xf applyAlignment="1" borderId="52" fillId="0" fontId="1" numFmtId="164" pivotButton="0" quotePrefix="0" xfId="1">
      <alignment horizontal="center" vertical="center" wrapText="1"/>
    </xf>
    <xf applyAlignment="1" borderId="53" fillId="0" fontId="0" numFmtId="0" pivotButton="0" quotePrefix="0" xfId="1">
      <alignment horizontal="left" vertical="center" wrapText="1"/>
    </xf>
    <xf applyAlignment="1" borderId="54" fillId="0" fontId="1" numFmtId="0" pivotButton="0" quotePrefix="0" xfId="1">
      <alignment horizontal="left" vertical="center" wrapText="1"/>
    </xf>
    <xf applyAlignment="1" borderId="32" fillId="0" fontId="1" numFmtId="0" pivotButton="0" quotePrefix="0" xfId="1">
      <alignment horizontal="left" vertical="center" wrapText="1"/>
    </xf>
    <xf applyAlignment="1" borderId="24" fillId="2" fontId="5" numFmtId="0" pivotButton="0" quotePrefix="0" xfId="1">
      <alignment horizontal="left" vertical="center"/>
    </xf>
    <xf applyAlignment="1" borderId="25" fillId="2" fontId="5" numFmtId="0" pivotButton="0" quotePrefix="0" xfId="1">
      <alignment horizontal="left" vertical="center"/>
    </xf>
    <xf applyAlignment="1" borderId="61" fillId="0" fontId="1" numFmtId="0" pivotButton="0" quotePrefix="0" xfId="1">
      <alignment horizontal="center" vertical="center" wrapText="1"/>
    </xf>
    <xf applyAlignment="1" borderId="51" fillId="0" fontId="1" numFmtId="0" pivotButton="0" quotePrefix="0" xfId="1">
      <alignment horizontal="left" vertical="center" wrapText="1"/>
    </xf>
    <xf applyAlignment="1" borderId="52" fillId="0" fontId="1" numFmtId="0" pivotButton="0" quotePrefix="0" xfId="1">
      <alignment horizontal="left" vertical="center" wrapText="1"/>
    </xf>
    <xf applyAlignment="1" applyProtection="1" borderId="12" fillId="3" fontId="0" numFmtId="0" pivotButton="0" quotePrefix="0" xfId="1">
      <alignment horizontal="center" vertical="center" wrapText="1"/>
      <protection hidden="0" locked="0"/>
    </xf>
    <xf applyAlignment="1" applyProtection="1" borderId="12" fillId="3" fontId="1" numFmtId="0" pivotButton="0" quotePrefix="0" xfId="1">
      <alignment horizontal="center" vertical="center" wrapText="1"/>
      <protection hidden="0" locked="0"/>
    </xf>
    <xf applyAlignment="1" borderId="48" fillId="4" fontId="2" numFmtId="0" pivotButton="0" quotePrefix="0" xfId="1">
      <alignment horizontal="left" vertical="center"/>
    </xf>
    <xf applyAlignment="1" borderId="49" fillId="0" fontId="9" numFmtId="0" pivotButton="0" quotePrefix="0" xfId="1">
      <alignment horizontal="left" vertical="center"/>
    </xf>
    <xf applyAlignment="1" borderId="9" fillId="4" fontId="2" numFmtId="0" pivotButton="0" quotePrefix="0" xfId="1">
      <alignment horizontal="center" vertical="center"/>
    </xf>
    <xf applyAlignment="1" borderId="20" fillId="0" fontId="9" numFmtId="0" pivotButton="0" quotePrefix="0" xfId="1">
      <alignment horizontal="center" vertical="center"/>
    </xf>
    <xf applyAlignment="1" borderId="61" fillId="0" fontId="0" numFmtId="0" pivotButton="0" quotePrefix="0" xfId="1">
      <alignment horizontal="left" vertical="center" wrapText="1"/>
    </xf>
    <xf applyAlignment="1" borderId="37" fillId="0" fontId="1" numFmtId="0" pivotButton="0" quotePrefix="0" xfId="1">
      <alignment horizontal="left" vertical="center" wrapText="1"/>
    </xf>
    <xf applyAlignment="1" applyProtection="1" borderId="27" fillId="3" fontId="0" numFmtId="0" pivotButton="0" quotePrefix="0" xfId="1">
      <alignment horizontal="center" vertical="center" wrapText="1"/>
      <protection hidden="0" locked="0"/>
    </xf>
    <xf applyAlignment="1" applyProtection="1" borderId="27" fillId="3" fontId="1" numFmtId="0" pivotButton="0" quotePrefix="0" xfId="1">
      <alignment horizontal="center" vertical="center" wrapText="1"/>
      <protection hidden="0" locked="0"/>
    </xf>
    <xf applyAlignment="1" borderId="53" fillId="0" fontId="1" numFmtId="0" pivotButton="0" quotePrefix="0" xfId="1">
      <alignment horizontal="left" vertical="center" wrapText="1"/>
    </xf>
    <xf applyAlignment="1" borderId="30" fillId="0" fontId="1" numFmtId="0" pivotButton="0" quotePrefix="0" xfId="1">
      <alignment horizontal="left" vertical="center" wrapText="1"/>
    </xf>
    <xf applyAlignment="1" applyProtection="1" borderId="26" fillId="3" fontId="0" numFmtId="0" pivotButton="0" quotePrefix="0" xfId="1">
      <alignment horizontal="center" vertical="center" wrapText="1"/>
      <protection hidden="0" locked="0"/>
    </xf>
    <xf applyAlignment="1" applyProtection="1" borderId="26" fillId="3" fontId="1" numFmtId="0" pivotButton="0" quotePrefix="0" xfId="1">
      <alignment horizontal="center" vertical="center" wrapText="1"/>
      <protection hidden="0" locked="0"/>
    </xf>
    <xf applyAlignment="1" applyProtection="1" borderId="20" fillId="3" fontId="1" numFmtId="0" pivotButton="0" quotePrefix="0" xfId="1">
      <alignment horizontal="center" vertical="center" wrapText="1"/>
      <protection hidden="0" locked="0"/>
    </xf>
    <xf applyAlignment="1" borderId="20" fillId="0" fontId="1" numFmtId="0" pivotButton="0" quotePrefix="0" xfId="1">
      <alignment horizontal="center" vertical="center" wrapText="1"/>
    </xf>
    <xf applyAlignment="1" borderId="36" fillId="0" fontId="1" numFmtId="0" pivotButton="0" quotePrefix="0" xfId="1">
      <alignment horizontal="center" vertical="center" wrapText="1"/>
    </xf>
    <xf applyAlignment="1" borderId="53" fillId="0" fontId="0" numFmtId="0" pivotButton="0" quotePrefix="0" xfId="1">
      <alignment horizontal="center" vertical="center" wrapText="1"/>
    </xf>
    <xf applyAlignment="1" borderId="51" fillId="0" fontId="4" numFmtId="49" pivotButton="0" quotePrefix="0" xfId="1">
      <alignment horizontal="center" vertical="center" wrapText="1"/>
    </xf>
    <xf applyAlignment="1" borderId="53" fillId="0" fontId="4" numFmtId="49" pivotButton="0" quotePrefix="0" xfId="1">
      <alignment horizontal="center" vertical="center" wrapText="1"/>
    </xf>
    <xf applyAlignment="1" borderId="51" fillId="0" fontId="4" numFmtId="0" pivotButton="0" quotePrefix="0" xfId="1">
      <alignment horizontal="left" vertical="center" wrapText="1"/>
    </xf>
    <xf applyAlignment="1" borderId="53" fillId="0" fontId="4" numFmtId="0" pivotButton="0" quotePrefix="0" xfId="1">
      <alignment horizontal="left" vertical="center" wrapText="1"/>
    </xf>
    <xf applyAlignment="1" borderId="55" fillId="0" fontId="1" numFmtId="0" pivotButton="0" quotePrefix="0" xfId="1">
      <alignment horizontal="center" vertical="center" wrapText="1"/>
    </xf>
    <xf applyAlignment="1" borderId="56" fillId="0" fontId="0" numFmtId="0" pivotButton="0" quotePrefix="0" xfId="1">
      <alignment horizontal="center" vertical="center" wrapText="1"/>
    </xf>
    <xf applyAlignment="1" borderId="61" fillId="0" fontId="0" numFmtId="0" pivotButton="0" quotePrefix="0" xfId="1">
      <alignment horizontal="center" vertical="center" wrapText="1"/>
    </xf>
    <xf applyAlignment="1" borderId="24" fillId="2" fontId="0" numFmtId="0" pivotButton="0" quotePrefix="0" xfId="1">
      <alignment horizontal="left" vertical="center" wrapText="1"/>
    </xf>
    <xf applyAlignment="1" borderId="24" fillId="2" fontId="1" numFmtId="0" pivotButton="0" quotePrefix="0" xfId="1">
      <alignment horizontal="left" vertical="center" wrapText="1"/>
    </xf>
    <xf applyAlignment="1" applyProtection="1" borderId="20" fillId="3" fontId="0" numFmtId="0" pivotButton="0" quotePrefix="0" xfId="1">
      <alignment horizontal="center" vertical="center"/>
      <protection hidden="0" locked="0"/>
    </xf>
    <xf applyAlignment="1" applyProtection="1" borderId="20" fillId="3" fontId="1" numFmtId="0" pivotButton="0" quotePrefix="0" xfId="1">
      <alignment horizontal="center" vertical="center"/>
      <protection hidden="0" locked="0"/>
    </xf>
    <xf applyAlignment="1" borderId="20" fillId="0" fontId="2" numFmtId="0" pivotButton="0" quotePrefix="0" xfId="1">
      <alignment horizontal="center"/>
    </xf>
    <xf applyAlignment="1" borderId="10" fillId="2" fontId="12" numFmtId="0" pivotButton="0" quotePrefix="0" xfId="1">
      <alignment horizontal="left" vertical="center" wrapText="1"/>
    </xf>
    <xf applyAlignment="1" borderId="18" fillId="2" fontId="12" numFmtId="0" pivotButton="0" quotePrefix="0" xfId="1">
      <alignment horizontal="left" vertical="center" wrapText="1"/>
    </xf>
    <xf applyAlignment="1" borderId="17" fillId="2" fontId="12" numFmtId="0" pivotButton="0" quotePrefix="0" xfId="1">
      <alignment horizontal="left" vertical="center" wrapText="1"/>
    </xf>
    <xf applyAlignment="1" borderId="40" fillId="2" fontId="12" numFmtId="0" pivotButton="0" quotePrefix="0" xfId="1">
      <alignment horizontal="left" vertical="center" wrapText="1"/>
    </xf>
    <xf applyAlignment="1" borderId="42" fillId="2" fontId="12" numFmtId="0" pivotButton="0" quotePrefix="0" xfId="1">
      <alignment horizontal="left" vertical="center" wrapText="1"/>
    </xf>
    <xf applyAlignment="1" borderId="41" fillId="2" fontId="12" numFmtId="0" pivotButton="0" quotePrefix="0" xfId="1">
      <alignment horizontal="left" vertical="center" wrapText="1"/>
    </xf>
    <xf applyAlignment="1" applyProtection="1" borderId="26" fillId="3" fontId="4" numFmtId="0" pivotButton="0" quotePrefix="0" xfId="1">
      <alignment horizontal="center" vertical="center"/>
      <protection hidden="0" locked="0"/>
    </xf>
    <xf applyAlignment="1" applyProtection="1" borderId="27" fillId="3" fontId="4" numFmtId="0" pivotButton="0" quotePrefix="0" xfId="1">
      <alignment horizontal="center" vertical="center"/>
      <protection hidden="0" locked="0"/>
    </xf>
    <xf applyAlignment="1" borderId="18" fillId="0" fontId="13" numFmtId="0" pivotButton="0" quotePrefix="0" xfId="1">
      <alignment horizontal="left" vertical="center" wrapText="1"/>
    </xf>
    <xf applyAlignment="1" borderId="17" fillId="0" fontId="13" numFmtId="0" pivotButton="0" quotePrefix="0" xfId="1">
      <alignment horizontal="left" vertical="center" wrapText="1"/>
    </xf>
    <xf applyAlignment="1" applyProtection="1" borderId="26" fillId="3" fontId="13" numFmtId="0" pivotButton="0" quotePrefix="0" xfId="1">
      <alignment horizontal="center" vertical="center"/>
      <protection hidden="0" locked="0"/>
    </xf>
    <xf applyAlignment="1" applyProtection="1" borderId="26" fillId="3" fontId="4" numFmtId="14" pivotButton="0" quotePrefix="0" xfId="1">
      <alignment horizontal="center" vertical="center"/>
      <protection hidden="0" locked="0"/>
    </xf>
    <xf applyAlignment="1" applyProtection="1" borderId="26" fillId="3" fontId="4" numFmtId="4" pivotButton="0" quotePrefix="0" xfId="1">
      <alignment horizontal="center" vertical="center"/>
      <protection hidden="0" locked="0"/>
    </xf>
    <xf applyAlignment="1" applyProtection="1" borderId="26" fillId="3" fontId="13" numFmtId="4" pivotButton="0" quotePrefix="0" xfId="1">
      <alignment horizontal="center" vertical="center"/>
      <protection hidden="0" locked="0"/>
    </xf>
    <xf applyAlignment="1" applyProtection="1" borderId="26" fillId="3" fontId="4" numFmtId="3" pivotButton="0" quotePrefix="0" xfId="1">
      <alignment horizontal="center" vertical="center"/>
      <protection hidden="0" locked="0"/>
    </xf>
    <xf applyAlignment="1" applyProtection="1" borderId="26" fillId="3" fontId="13" numFmtId="3" pivotButton="0" quotePrefix="0" xfId="1">
      <alignment horizontal="center" vertical="center"/>
      <protection hidden="0" locked="0"/>
    </xf>
    <xf applyAlignment="1" borderId="14" fillId="2" fontId="12" numFmtId="0" pivotButton="0" quotePrefix="0" xfId="1">
      <alignment horizontal="left" vertical="center" wrapText="1"/>
    </xf>
    <xf applyAlignment="1" borderId="15" fillId="2" fontId="12" numFmtId="0" pivotButton="0" quotePrefix="0" xfId="1">
      <alignment horizontal="left" vertical="center" wrapText="1"/>
    </xf>
    <xf applyAlignment="1" borderId="16" fillId="2" fontId="12" numFmtId="0" pivotButton="0" quotePrefix="0" xfId="1">
      <alignment horizontal="left" vertical="center" wrapText="1"/>
    </xf>
    <xf applyAlignment="1" applyProtection="1" borderId="26" fillId="3" fontId="1" numFmtId="0" pivotButton="0" quotePrefix="0" xfId="1">
      <alignment horizontal="center" vertical="center"/>
      <protection hidden="0" locked="0"/>
    </xf>
    <xf applyAlignment="1" applyProtection="1" borderId="26" fillId="3" fontId="2" numFmtId="0" pivotButton="0" quotePrefix="0" xfId="1">
      <alignment horizontal="center" vertical="center" wrapText="1"/>
      <protection hidden="0" locked="0"/>
    </xf>
    <xf applyAlignment="1" borderId="39" fillId="8" fontId="15" numFmtId="0" pivotButton="0" quotePrefix="0" xfId="1">
      <alignment horizontal="left" vertical="center" wrapText="1"/>
    </xf>
    <xf applyAlignment="1" borderId="79" fillId="8" fontId="15" numFmtId="0" pivotButton="0" quotePrefix="0" xfId="1">
      <alignment horizontal="left" vertical="center" wrapText="1"/>
    </xf>
    <xf applyAlignment="1" borderId="80" fillId="8" fontId="15" numFmtId="0" pivotButton="0" quotePrefix="0" xfId="1">
      <alignment horizontal="left" vertical="center" wrapText="1"/>
    </xf>
    <xf applyAlignment="1" borderId="81" fillId="8" fontId="15" numFmtId="0" pivotButton="0" quotePrefix="0" xfId="1">
      <alignment horizontal="left" vertical="center" wrapText="1"/>
    </xf>
    <xf applyAlignment="1" borderId="82" fillId="8" fontId="15" numFmtId="0" pivotButton="0" quotePrefix="0" xfId="1">
      <alignment horizontal="left" vertical="center" wrapText="1"/>
    </xf>
    <xf applyAlignment="1" borderId="83" fillId="8" fontId="15" numFmtId="0" pivotButton="0" quotePrefix="0" xfId="1">
      <alignment horizontal="left" vertical="center" wrapText="1"/>
    </xf>
    <xf applyAlignment="1" borderId="61" fillId="8" fontId="15" numFmtId="0" pivotButton="0" quotePrefix="0" xfId="1">
      <alignment horizontal="right" vertical="center"/>
    </xf>
    <xf applyAlignment="1" borderId="56" fillId="8" fontId="15" numFmtId="0" pivotButton="0" quotePrefix="0" xfId="1">
      <alignment horizontal="right" vertical="center"/>
    </xf>
    <xf applyAlignment="1" applyProtection="1" borderId="73" fillId="3" fontId="2" numFmtId="0" pivotButton="0" quotePrefix="0" xfId="1">
      <alignment horizontal="center" vertical="center" wrapText="1"/>
      <protection hidden="0" locked="0"/>
    </xf>
    <xf applyAlignment="1" applyProtection="1" borderId="76" fillId="3" fontId="2" numFmtId="0" pivotButton="0" quotePrefix="0" xfId="1">
      <alignment horizontal="center" vertical="center" wrapText="1"/>
      <protection hidden="0" locked="0"/>
    </xf>
    <xf applyAlignment="1" borderId="77" fillId="2" fontId="12" numFmtId="0" pivotButton="0" quotePrefix="0" xfId="1">
      <alignment horizontal="left" vertical="center" wrapText="1"/>
    </xf>
    <xf applyAlignment="1" borderId="78" fillId="2" fontId="12" numFmtId="0" pivotButton="0" quotePrefix="0" xfId="1">
      <alignment horizontal="left" vertical="center" wrapText="1"/>
    </xf>
    <xf applyAlignment="1" borderId="13" fillId="2" fontId="12" numFmtId="0" pivotButton="0" quotePrefix="0" xfId="1">
      <alignment horizontal="left" vertical="center" wrapText="1"/>
    </xf>
    <xf applyAlignment="1" borderId="12" fillId="0" fontId="2" numFmtId="0" pivotButton="0" quotePrefix="0" xfId="1">
      <alignment horizontal="center" vertical="center"/>
    </xf>
    <xf applyAlignment="1" borderId="23" fillId="2" fontId="2" numFmtId="0" pivotButton="0" quotePrefix="0" xfId="1">
      <alignment horizontal="center" vertical="center"/>
    </xf>
    <xf applyAlignment="1" borderId="25" fillId="2" fontId="2" numFmtId="0" pivotButton="0" quotePrefix="0" xfId="1">
      <alignment horizontal="center" vertical="center"/>
    </xf>
    <xf applyAlignment="1" borderId="35" fillId="0" fontId="1" numFmtId="0" pivotButton="0" quotePrefix="0" xfId="1">
      <alignment horizontal="center" vertical="center" wrapText="1"/>
    </xf>
    <xf applyAlignment="1" borderId="36" fillId="0" fontId="1" numFmtId="0" pivotButton="0" quotePrefix="0" xfId="1">
      <alignment horizontal="center" vertical="center" wrapText="1"/>
    </xf>
    <xf applyAlignment="1" borderId="39" fillId="0" fontId="1" numFmtId="0" pivotButton="0" quotePrefix="0" xfId="1">
      <alignment horizontal="center" vertical="center" wrapText="1"/>
    </xf>
    <xf applyAlignment="1" borderId="45" fillId="0" fontId="1" numFmtId="0" pivotButton="0" quotePrefix="0" xfId="1">
      <alignment horizontal="center" vertical="center" wrapText="1"/>
    </xf>
    <xf applyAlignment="1" borderId="74" fillId="0" fontId="1" numFmtId="0" pivotButton="0" quotePrefix="0" xfId="1">
      <alignment horizontal="center" vertical="center" wrapText="1"/>
    </xf>
    <xf applyAlignment="1" borderId="75" fillId="0" fontId="1" numFmtId="0" pivotButton="0" quotePrefix="0" xfId="1">
      <alignment horizontal="center" vertical="center" wrapText="1"/>
    </xf>
    <xf applyAlignment="1" borderId="64" fillId="0" fontId="1" numFmtId="0" pivotButton="0" quotePrefix="0" xfId="1">
      <alignment horizontal="center" vertical="center" wrapText="1"/>
    </xf>
    <xf applyAlignment="1" borderId="37" fillId="0" fontId="1" numFmtId="0" pivotButton="0" quotePrefix="0" xfId="1">
      <alignment horizontal="center" vertical="center" wrapText="1"/>
    </xf>
    <xf applyAlignment="1" borderId="46" fillId="0" fontId="1" numFmtId="0" pivotButton="0" quotePrefix="0" xfId="1">
      <alignment horizontal="center" vertical="center" wrapText="1"/>
    </xf>
    <xf applyAlignment="1" borderId="40" fillId="0" fontId="1" numFmtId="0" pivotButton="0" quotePrefix="0" xfId="1">
      <alignment horizontal="center" vertical="center" wrapText="1"/>
    </xf>
    <xf applyAlignment="1" borderId="41" fillId="0" fontId="1" numFmtId="0" pivotButton="0" quotePrefix="0" xfId="1">
      <alignment horizontal="center" vertical="center" wrapText="1"/>
    </xf>
    <xf applyAlignment="1" borderId="76" fillId="0" fontId="1" numFmtId="0" pivotButton="0" quotePrefix="0" xfId="1">
      <alignment horizontal="center" vertical="center" wrapText="1"/>
    </xf>
    <xf applyAlignment="1" borderId="58" fillId="0" fontId="1" numFmtId="0" pivotButton="0" quotePrefix="0" xfId="1">
      <alignment horizontal="center" vertical="center" wrapText="1"/>
    </xf>
    <xf applyAlignment="1" borderId="60" fillId="0" fontId="1" numFmtId="0" pivotButton="0" quotePrefix="0" xfId="1">
      <alignment horizontal="center" vertical="center" wrapText="1"/>
    </xf>
    <xf applyAlignment="1" borderId="3" fillId="0" fontId="1" numFmtId="0" pivotButton="0" quotePrefix="0" xfId="1">
      <alignment horizontal="center" vertical="center" wrapText="1"/>
    </xf>
    <xf applyAlignment="1" borderId="7" fillId="0" fontId="1" numFmtId="0" pivotButton="0" quotePrefix="0" xfId="1">
      <alignment horizontal="center" vertical="center" wrapText="1"/>
    </xf>
    <xf applyAlignment="1" borderId="9" fillId="0" fontId="1" numFmtId="0" pivotButton="0" quotePrefix="0" xfId="1">
      <alignment horizontal="center" vertical="center" wrapText="1"/>
    </xf>
    <xf applyAlignment="1" borderId="34" fillId="0" fontId="1" numFmtId="0" pivotButton="0" quotePrefix="0" xfId="1">
      <alignment horizontal="center" vertical="center" wrapText="1"/>
    </xf>
    <xf applyAlignment="1" borderId="63" fillId="0" fontId="1" numFmtId="0" pivotButton="0" quotePrefix="0" xfId="1">
      <alignment horizontal="center" vertical="center" wrapText="1"/>
    </xf>
    <xf applyAlignment="1" borderId="28" fillId="0" fontId="1" numFmtId="0" pivotButton="0" quotePrefix="0" xfId="1">
      <alignment horizontal="center" vertical="center" wrapText="1"/>
    </xf>
    <xf applyAlignment="1" borderId="29" fillId="0" fontId="1" numFmtId="0" pivotButton="0" quotePrefix="0" xfId="1">
      <alignment horizontal="center" vertical="center" wrapText="1"/>
    </xf>
    <xf applyAlignment="1" borderId="62" fillId="0" fontId="1" numFmtId="0" pivotButton="0" quotePrefix="0" xfId="1">
      <alignment horizontal="center" vertical="center" wrapText="1"/>
    </xf>
    <xf applyAlignment="1" borderId="10" fillId="0" fontId="1" numFmtId="0" pivotButton="0" quotePrefix="0" xfId="1">
      <alignment horizontal="center" vertical="center" wrapText="1"/>
    </xf>
    <xf applyAlignment="1" borderId="17" fillId="0" fontId="1" numFmtId="0" pivotButton="0" quotePrefix="0" xfId="1">
      <alignment horizontal="center" vertical="center" wrapText="1"/>
    </xf>
    <xf applyAlignment="1" borderId="50" fillId="0" fontId="1" numFmtId="0" pivotButton="0" quotePrefix="0" xfId="1">
      <alignment horizontal="center" vertical="center" wrapText="1"/>
    </xf>
    <xf applyAlignment="1" borderId="52" fillId="0" fontId="1" numFmtId="0" pivotButton="0" quotePrefix="0" xfId="1">
      <alignment horizontal="center" vertical="center" wrapText="1"/>
    </xf>
    <xf applyAlignment="1" borderId="33" fillId="0" fontId="1" numFmtId="0" pivotButton="0" quotePrefix="0" xfId="1">
      <alignment horizontal="center" vertical="center" wrapText="1"/>
    </xf>
    <xf applyAlignment="1" borderId="72" fillId="0" fontId="1" numFmtId="0" pivotButton="0" quotePrefix="0" xfId="1">
      <alignment horizontal="center" vertical="center" wrapText="1"/>
    </xf>
    <xf applyAlignment="1" borderId="19" fillId="0" fontId="1" numFmtId="0" pivotButton="0" quotePrefix="0" xfId="1">
      <alignment horizontal="center" vertical="center" wrapText="1"/>
    </xf>
    <xf applyAlignment="1" borderId="70" fillId="0" fontId="1" numFmtId="0" pivotButton="0" quotePrefix="0" xfId="1">
      <alignment horizontal="center" vertical="center" wrapText="1"/>
    </xf>
    <xf applyAlignment="1" borderId="71" fillId="0" fontId="1" numFmtId="0" pivotButton="0" quotePrefix="0" xfId="1">
      <alignment horizontal="center" vertical="center" wrapText="1"/>
    </xf>
    <xf applyAlignment="1" borderId="73" fillId="0" fontId="1" numFmtId="0" pivotButton="0" quotePrefix="0" xfId="1">
      <alignment horizontal="center" vertical="center" wrapText="1"/>
    </xf>
    <xf applyAlignment="1" borderId="66" fillId="0" fontId="1" numFmtId="0" pivotButton="0" quotePrefix="0" xfId="1">
      <alignment horizontal="center" vertical="center" wrapText="1"/>
    </xf>
    <xf applyAlignment="1" borderId="68" fillId="0" fontId="1" numFmtId="0" pivotButton="0" quotePrefix="0" xfId="1">
      <alignment horizontal="center" vertical="center" wrapText="1"/>
    </xf>
    <xf applyAlignment="1" borderId="52" fillId="0" fontId="1" numFmtId="0" pivotButton="0" quotePrefix="0" xfId="1">
      <alignment horizontal="center" vertical="center" wrapText="1"/>
    </xf>
    <xf applyAlignment="1" borderId="20" fillId="4" fontId="2" numFmtId="0" pivotButton="0" quotePrefix="0" xfId="1">
      <alignment horizontal="center" vertical="center"/>
    </xf>
    <xf applyAlignment="1" applyProtection="1" borderId="26" fillId="3" fontId="2" numFmtId="0" pivotButton="0" quotePrefix="0" xfId="1">
      <alignment horizontal="center" vertical="center"/>
      <protection hidden="0" locked="0"/>
    </xf>
    <xf applyAlignment="1" borderId="53" fillId="8" fontId="15" numFmtId="0" pivotButton="0" quotePrefix="0" xfId="1">
      <alignment horizontal="left" vertical="center" wrapText="1"/>
    </xf>
    <xf borderId="79" fillId="0" fontId="0" numFmtId="0" pivotButton="0" quotePrefix="0" xfId="0"/>
    <xf borderId="80" fillId="0" fontId="0" numFmtId="0" pivotButton="0" quotePrefix="0" xfId="0"/>
    <xf applyAlignment="1" borderId="53" fillId="8" fontId="15" numFmtId="0" pivotButton="0" quotePrefix="0" xfId="1">
      <alignment horizontal="right" vertical="center"/>
    </xf>
    <xf applyAlignment="1" applyProtection="1" borderId="45" fillId="3" fontId="2" numFmtId="0" pivotButton="0" quotePrefix="0" xfId="1">
      <alignment horizontal="center" vertical="center" wrapText="1"/>
      <protection hidden="0" locked="0"/>
    </xf>
    <xf borderId="81" fillId="0" fontId="0" numFmtId="0" pivotButton="0" quotePrefix="0" xfId="0"/>
    <xf borderId="82" fillId="0" fontId="0" numFmtId="0" pivotButton="0" quotePrefix="0" xfId="0"/>
    <xf borderId="83" fillId="0" fontId="0" numFmtId="0" pivotButton="0" quotePrefix="0" xfId="0"/>
    <xf borderId="56" fillId="0" fontId="0" numFmtId="0" pivotButton="0" quotePrefix="0" xfId="0"/>
    <xf borderId="76" fillId="0" fontId="0" numFmtId="0" pivotButton="0" quotePrefix="0" xfId="0"/>
    <xf borderId="91" fillId="0" fontId="0" numFmtId="0" pivotButton="0" quotePrefix="0" xfId="0"/>
    <xf borderId="19" fillId="0" fontId="0" numFmtId="0" pivotButton="0" quotePrefix="0" xfId="0"/>
    <xf borderId="18" fillId="0" fontId="0" numFmtId="0" pivotButton="0" quotePrefix="0" xfId="0"/>
    <xf borderId="85" fillId="0" fontId="0" numFmtId="0" pivotButton="0" quotePrefix="0" xfId="0"/>
    <xf borderId="17" fillId="0" fontId="0" numFmtId="0" pivotButton="0" quotePrefix="0" xfId="0"/>
    <xf applyAlignment="1" borderId="26" fillId="2" fontId="12" numFmtId="0" pivotButton="0" quotePrefix="0" xfId="1">
      <alignment horizontal="left" vertical="center" wrapText="1"/>
    </xf>
    <xf borderId="86" fillId="0" fontId="0" numFmtId="0" pivotButton="0" quotePrefix="0" xfId="0"/>
    <xf borderId="94" fillId="0" fontId="0" numFmtId="0" pivotButton="0" quotePrefix="0" xfId="0"/>
    <xf borderId="95" fillId="0" fontId="0" numFmtId="0" pivotButton="0" quotePrefix="0" xfId="0"/>
    <xf borderId="9" fillId="0" fontId="0" numFmtId="0" pivotButton="0" quotePrefix="0" xfId="0"/>
    <xf borderId="24" fillId="0" fontId="0" numFmtId="0" pivotButton="0" quotePrefix="0" xfId="0"/>
    <xf borderId="96" fillId="0" fontId="0" numFmtId="0" pivotButton="0" quotePrefix="0" xfId="0"/>
    <xf borderId="89" fillId="0" fontId="0" numFmtId="0" pivotButton="0" quotePrefix="0" xfId="0"/>
    <xf borderId="55" fillId="0" fontId="0" numFmtId="0" pivotButton="0" quotePrefix="0" xfId="0"/>
    <xf borderId="25" fillId="0" fontId="0" numFmtId="0" pivotButton="0" quotePrefix="0" xfId="0"/>
    <xf borderId="101" fillId="0" fontId="0" numFmtId="0" pivotButton="0" quotePrefix="0" xfId="0"/>
    <xf borderId="99" fillId="0" fontId="0" numFmtId="0" pivotButton="0" quotePrefix="0" xfId="0"/>
    <xf borderId="63" fillId="0" fontId="0" numFmtId="0" pivotButton="0" quotePrefix="0" xfId="0"/>
    <xf borderId="41" fillId="0" fontId="0" numFmtId="0" pivotButton="0" quotePrefix="0" xfId="0"/>
    <xf borderId="102" fillId="0" fontId="0" numFmtId="0" pivotButton="0" quotePrefix="0" xfId="0"/>
    <xf borderId="64" fillId="0" fontId="0" numFmtId="0" pivotButton="0" quotePrefix="0" xfId="0"/>
    <xf applyAlignment="1" borderId="20" fillId="2" fontId="2" numFmtId="0" pivotButton="0" quotePrefix="0" xfId="1">
      <alignment horizontal="center" vertical="center"/>
    </xf>
    <xf borderId="98" fillId="0" fontId="0" numFmtId="0" pivotButton="0" quotePrefix="0" xfId="0"/>
    <xf borderId="62" fillId="0" fontId="0" numFmtId="0" pivotButton="0" quotePrefix="0" xfId="0"/>
    <xf borderId="104" fillId="0" fontId="0" numFmtId="0" pivotButton="0" quotePrefix="0" xfId="0"/>
    <xf borderId="46" fillId="0" fontId="0" numFmtId="0" pivotButton="0" quotePrefix="0" xfId="0"/>
    <xf applyAlignment="1" borderId="22" fillId="2" fontId="2" numFmtId="0" pivotButton="0" quotePrefix="0" xfId="1">
      <alignment horizontal="center" vertical="center"/>
    </xf>
    <xf borderId="103" fillId="0" fontId="0" numFmtId="0" pivotButton="0" quotePrefix="0" xfId="0"/>
    <xf applyAlignment="1" borderId="12" fillId="0" fontId="1" numFmtId="0" pivotButton="0" quotePrefix="0" xfId="1">
      <alignment horizontal="center" vertical="center" wrapText="1"/>
    </xf>
    <xf applyAlignment="1" borderId="26" fillId="0" fontId="1" numFmtId="0" pivotButton="0" quotePrefix="0" xfId="1">
      <alignment horizontal="center" vertical="center" wrapText="1"/>
    </xf>
    <xf applyAlignment="1" borderId="27" fillId="0" fontId="1" numFmtId="0" pivotButton="0" quotePrefix="0" xfId="1">
      <alignment horizontal="center" vertical="center" wrapText="1"/>
    </xf>
    <xf borderId="3" fillId="0" fontId="0" numFmtId="0" pivotButton="0" quotePrefix="0" xfId="0"/>
    <xf borderId="105" fillId="0" fontId="0" numFmtId="0" pivotButton="0" quotePrefix="0" xfId="0"/>
  </cellXfs>
  <cellStyles count="27">
    <cellStyle builtinId="0" name="Normal" xfId="0"/>
    <cellStyle name="Standard 2" xfId="1"/>
    <cellStyle name="Befehl" xfId="2"/>
    <cellStyle name="Dezimal(0,0)" xfId="3"/>
    <cellStyle name="Dialog" xfId="4"/>
    <cellStyle name="Grey" xfId="5"/>
    <cellStyle name="Grey 2" xfId="6"/>
    <cellStyle name="Header1" xfId="7"/>
    <cellStyle name="Header1 2" xfId="8"/>
    <cellStyle name="Header2" xfId="9"/>
    <cellStyle name="Header2 2" xfId="10"/>
    <cellStyle name="Hintergrund" xfId="11"/>
    <cellStyle name="Input [yellow]" xfId="12"/>
    <cellStyle name="Input [yellow] 2" xfId="13"/>
    <cellStyle name="Menü" xfId="14"/>
    <cellStyle name="Millares [0]_AT22_AIRBAG_2" xfId="15"/>
    <cellStyle name="Millares_AT22_AIRBAG_2" xfId="16"/>
    <cellStyle name="Moneda [0]_AT22_AIRBAG_2" xfId="17"/>
    <cellStyle name="Moneda_AT22_AIRBAG_2" xfId="18"/>
    <cellStyle name="Normal - Style1" xfId="19"/>
    <cellStyle name="Percent [2]" xfId="20"/>
    <cellStyle name="Prozent 2" xfId="21"/>
    <cellStyle name="Standard 2 2" xfId="22"/>
    <cellStyle name="Standard 3" xfId="23"/>
    <cellStyle name="Standard 4" xfId="24"/>
    <cellStyle name="Standard 5" xfId="25"/>
    <cellStyle name="Variable" xfId="26"/>
  </cellStyles>
  <dxfs count="16">
    <dxf>
      <fill>
        <patternFill>
          <bgColor rgb="FFFF0000"/>
        </patternFill>
      </fill>
    </dxf>
    <dxf>
      <fill>
        <patternFill>
          <bgColor rgb="FF92D050"/>
        </patternFill>
      </fill>
    </dxf>
    <dxf>
      <fill>
        <patternFill>
          <bgColor rgb="FFFFFF00"/>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ont>
        <color theme="0"/>
      </font>
      <fill>
        <patternFill>
          <bgColor rgb="FF0F2364"/>
        </patternFill>
      </fill>
    </dxf>
    <dxf>
      <fill>
        <patternFill>
          <bgColor rgb="FFFF0000"/>
        </patternFill>
      </fill>
    </dxf>
    <dxf>
      <fill>
        <patternFill>
          <bgColor rgb="FF92D050"/>
        </patternFill>
      </fill>
    </dxf>
    <dxf>
      <fill>
        <patternFill>
          <bgColor rgb="FFFFFF00"/>
        </patternFill>
      </fill>
    </dxf>
    <dxf>
      <font>
        <color theme="0"/>
      </font>
      <fill>
        <patternFill>
          <bgColor rgb="FF0F2364"/>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externalLinks/externalLink1.xml" Type="http://schemas.openxmlformats.org/officeDocument/2006/relationships/externalLink" /><Relationship Id="rId5" Target="/xl/externalLinks/externalLink2.xml" Type="http://schemas.openxmlformats.org/officeDocument/2006/relationships/externalLink" /><Relationship Id="rId6" Target="/xl/externalLinks/externalLink3.xml" Type="http://schemas.openxmlformats.org/officeDocument/2006/relationships/externalLink" /><Relationship Id="rId7" Target="/xl/externalLinks/externalLink4.xml" Type="http://schemas.openxmlformats.org/officeDocument/2006/relationships/externalLink" /><Relationship Id="rId8" Target="/xl/externalLinks/externalLink5.xml" Type="http://schemas.openxmlformats.org/officeDocument/2006/relationships/externalLink" /><Relationship Id="rId9" Target="/xl/externalLinks/externalLink6.xml" Type="http://schemas.openxmlformats.org/officeDocument/2006/relationships/externalLink" /><Relationship Id="rId10" Target="/xl/externalLinks/externalLink7.xml" Type="http://schemas.openxmlformats.org/officeDocument/2006/relationships/externalLink" /><Relationship Id="rId11" Target="styles.xml" Type="http://schemas.openxmlformats.org/officeDocument/2006/relationships/styles" /><Relationship Id="rId12" Target="theme/theme1.xml" Type="http://schemas.openxmlformats.org/officeDocument/2006/relationships/theme" /></Relationships>
</file>

<file path=xl/externalLinks/_rels/externalLink1.xml.rels><Relationships xmlns="http://schemas.openxmlformats.org/package/2006/relationships"><Relationship Id="rId1" Target="file:///C:\TEMP\LinkDummy.xls" TargetMode="External" Type="http://schemas.openxmlformats.org/officeDocument/2006/relationships/externalLinkPath" /></Relationships>
</file>

<file path=xl/externalLinks/_rels/externalLink2.xml.rels><Relationships xmlns="http://schemas.openxmlformats.org/package/2006/relationships"><Relationship Id="rId1" Target="file:///Q:\Pewa\Lutz\CC___COM\BE%20DI\Calc_Gen\PDA-QS%20Manuf%20Capacity.xls" TargetMode="External" Type="http://schemas.openxmlformats.org/officeDocument/2006/relationships/externalLinkPath" /></Relationships>
</file>

<file path=xl/externalLinks/_rels/externalLink3.xml.rels><Relationships xmlns="http://schemas.openxmlformats.org/package/2006/relationships"><Relationship Id="rId1" Target="2.1%20PPO%20Tool%20FINAL%2004.03.20151" TargetMode="External" Type="http://schemas.microsoft.com/office/2006/relationships/xlExternalLinkPath/xlPathMissing" /></Relationships>
</file>

<file path=xl/externalLinks/_rels/externalLink4.xml.rels><Relationships xmlns="http://schemas.openxmlformats.org/package/2006/relationships"><Relationship Id="rId1" Target="file:///C:\MBKIW164\Project%20Team\LA_020529\Calculation_US_050802.xls" TargetMode="External" Type="http://schemas.openxmlformats.org/officeDocument/2006/relationships/externalLinkPath" /></Relationships>
</file>

<file path=xl/externalLinks/_rels/externalLink5.xml.rels><Relationships xmlns="http://schemas.openxmlformats.org/package/2006/relationships"><Relationship Id="rId1" Target="file:///C:\TEMP\Calculacion_B.xls" TargetMode="External" Type="http://schemas.openxmlformats.org/officeDocument/2006/relationships/externalLinkPath" /></Relationships>
</file>

<file path=xl/externalLinks/_rels/externalLink6.xml.rels><Relationships xmlns="http://schemas.openxmlformats.org/package/2006/relationships"><Relationship Id="rId1" Target="file:///T:\15_Com\Mancal\CLRSKIMRKETransmitter.xls" TargetMode="External" Type="http://schemas.openxmlformats.org/officeDocument/2006/relationships/externalLinkPath" /></Relationships>
</file>

<file path=xl/externalLinks/_rels/externalLink7.xml.rels><Relationships xmlns="http://schemas.openxmlformats.org/package/2006/relationships"><Relationship Id="rId1" Target="file:///C:\Archivos%20Comunes\CC___COM\BE%20DI\PDA-QSCalciv.xls" TargetMode="External" Type="http://schemas.openxmlformats.org/officeDocument/2006/relationships/externalLinkPath" /></Relationships>
</file>

<file path=xl/externalLinks/externalLink1.xml><?xml version="1.0" encoding="utf-8"?>
<externalLink xmlns:r="http://schemas.openxmlformats.org/officeDocument/2006/relationships" xmlns="http://schemas.openxmlformats.org/spreadsheetml/2006/main">
  <externalBook r:id="rId1">
    <sheetNames>
      <sheetName val="Sheet1"/>
      <sheetName val="Sheet2"/>
      <sheetName val="Sheet3"/>
      <sheetName val="LinkDummy"/>
      <sheetName val="AT25_MEX"/>
      <sheetName val="hoja1"/>
    </sheetNames>
    <sheetDataSet>
      <sheetData sheetId="0"/>
      <sheetData sheetId="1"/>
      <sheetData sheetId="2"/>
      <sheetData refreshError="1" sheetId="3"/>
      <sheetData refreshError="1" sheetId="4"/>
      <sheetData refreshError="1" sheetId="5"/>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duct"/>
      <sheetName val="Manufacturing"/>
      <sheetName val="Capacity"/>
      <sheetName val="BasicData"/>
      <sheetName val="Revision"/>
      <sheetName val="Version"/>
      <sheetName val="Program"/>
      <sheetName val="Projektdialog"/>
      <sheetName val="BBZDialog"/>
      <sheetName val="AVODialog"/>
      <sheetName val="HilfeDialog"/>
    </sheetNames>
    <sheetDataSet>
      <sheetData sheetId="0">
        <row r="3">
          <cell r="C3" t="str">
            <v>Navigator</v>
          </cell>
        </row>
        <row r="4">
          <cell r="C4" t="str">
            <v>Guadalajara</v>
          </cell>
        </row>
        <row r="5">
          <cell r="C5" t="str">
            <v>Ruvalcaba</v>
          </cell>
        </row>
        <row r="6">
          <cell r="C6">
            <v>500000</v>
          </cell>
        </row>
        <row r="19">
          <cell r="F19">
            <v>24.4</v>
          </cell>
        </row>
        <row r="20">
          <cell r="F20">
            <v>30.5</v>
          </cell>
        </row>
        <row r="29">
          <cell r="F29">
            <v>24.6</v>
          </cell>
        </row>
        <row r="30">
          <cell r="F30">
            <v>30.8</v>
          </cell>
        </row>
        <row r="43">
          <cell r="F43">
            <v>113.6</v>
          </cell>
        </row>
        <row r="47">
          <cell r="F47">
            <v>19.899999999999999</v>
          </cell>
        </row>
        <row r="52">
          <cell r="F52">
            <v>0</v>
          </cell>
        </row>
        <row r="53">
          <cell r="F53">
            <v>0</v>
          </cell>
        </row>
        <row r="58">
          <cell r="F58">
            <v>39</v>
          </cell>
        </row>
        <row r="61">
          <cell r="I61">
            <v>0</v>
          </cell>
        </row>
        <row r="62">
          <cell r="I62">
            <v>3</v>
          </cell>
        </row>
        <row r="82">
          <cell r="F82">
            <v>127.5</v>
          </cell>
        </row>
        <row r="85">
          <cell r="I85">
            <v>62.5</v>
          </cell>
        </row>
        <row r="86">
          <cell r="J86">
            <v>56.3</v>
          </cell>
        </row>
        <row r="87">
          <cell r="J87">
            <v>3</v>
          </cell>
        </row>
        <row r="88">
          <cell r="J88">
            <v>12.8</v>
          </cell>
        </row>
        <row r="89">
          <cell r="J89">
            <v>37.5</v>
          </cell>
        </row>
        <row r="95">
          <cell r="F95">
            <v>39.4</v>
          </cell>
        </row>
        <row r="100">
          <cell r="F100">
            <v>57.5</v>
          </cell>
        </row>
        <row r="101">
          <cell r="F101">
            <v>71.900000000000006</v>
          </cell>
        </row>
        <row r="106">
          <cell r="I106">
            <v>0</v>
          </cell>
        </row>
        <row r="107">
          <cell r="J107">
            <v>0</v>
          </cell>
        </row>
        <row r="110">
          <cell r="J110">
            <v>0</v>
          </cell>
        </row>
        <row r="115">
          <cell r="F115">
            <v>67.900000000000006</v>
          </cell>
        </row>
        <row r="116">
          <cell r="F116">
            <v>84.9</v>
          </cell>
        </row>
        <row r="121">
          <cell r="F121">
            <v>0</v>
          </cell>
        </row>
        <row r="122">
          <cell r="F122">
            <v>0</v>
          </cell>
        </row>
      </sheetData>
      <sheetData sheetId="1"/>
      <sheetData sheetId="2"/>
      <sheetData sheetId="3">
        <row r="4">
          <cell r="B4" t="str">
            <v>G1</v>
          </cell>
          <cell r="C4">
            <v>4.333333333333333</v>
          </cell>
          <cell r="E4">
            <v>124</v>
          </cell>
          <cell r="F4">
            <v>10</v>
          </cell>
          <cell r="K4">
            <v>1245999</v>
          </cell>
          <cell r="L4">
            <v>124</v>
          </cell>
          <cell r="M4">
            <v>5999</v>
          </cell>
          <cell r="N4" t="str">
            <v>Assembly</v>
          </cell>
          <cell r="O4" t="str">
            <v>124   5999   Assembly  [5.60 DM/min]</v>
          </cell>
          <cell r="P4">
            <v>5.6</v>
          </cell>
        </row>
        <row r="5">
          <cell r="B5" t="str">
            <v>G2</v>
          </cell>
          <cell r="C5">
            <v>8.6666666666666661</v>
          </cell>
          <cell r="E5">
            <v>125</v>
          </cell>
          <cell r="F5">
            <v>26</v>
          </cell>
          <cell r="K5">
            <v>1243466</v>
          </cell>
          <cell r="L5">
            <v>124</v>
          </cell>
          <cell r="M5">
            <v>3466</v>
          </cell>
          <cell r="N5" t="str">
            <v>SMD Insertion</v>
          </cell>
          <cell r="O5" t="str">
            <v>124   3466   SMD Insertion  [0.10 DM/min]</v>
          </cell>
          <cell r="P5">
            <v>0.1</v>
          </cell>
        </row>
        <row r="6">
          <cell r="B6" t="str">
            <v>R1</v>
          </cell>
          <cell r="C6">
            <v>56.54</v>
          </cell>
          <cell r="E6">
            <v>131</v>
          </cell>
          <cell r="F6">
            <v>26</v>
          </cell>
          <cell r="K6">
            <v>1248502</v>
          </cell>
          <cell r="L6">
            <v>124</v>
          </cell>
          <cell r="M6">
            <v>8502</v>
          </cell>
          <cell r="N6" t="str">
            <v>SMD Insertion top</v>
          </cell>
          <cell r="O6" t="str">
            <v>124   8502   SMD Insertion top  [2.38 DM/min]</v>
          </cell>
          <cell r="P6">
            <v>2.38</v>
          </cell>
        </row>
        <row r="7">
          <cell r="B7" t="str">
            <v>R2</v>
          </cell>
          <cell r="C7">
            <v>57.25</v>
          </cell>
          <cell r="E7">
            <v>250</v>
          </cell>
          <cell r="F7">
            <v>10</v>
          </cell>
          <cell r="K7">
            <v>1248511</v>
          </cell>
          <cell r="L7">
            <v>124</v>
          </cell>
          <cell r="M7">
            <v>8511</v>
          </cell>
          <cell r="N7" t="str">
            <v>SMD Insertion top</v>
          </cell>
          <cell r="O7" t="str">
            <v>124   8511   SMD Insertion top  [2.17 DM/min]</v>
          </cell>
          <cell r="P7">
            <v>2.17</v>
          </cell>
        </row>
        <row r="8">
          <cell r="B8" t="str">
            <v>R3</v>
          </cell>
          <cell r="C8">
            <v>57.97</v>
          </cell>
          <cell r="K8">
            <v>1248521</v>
          </cell>
          <cell r="L8">
            <v>124</v>
          </cell>
          <cell r="M8">
            <v>8521</v>
          </cell>
          <cell r="N8" t="str">
            <v>SMD Insertion top</v>
          </cell>
          <cell r="O8" t="str">
            <v>124   8521   SMD Insertion top  [3.68 DM/min]</v>
          </cell>
          <cell r="P8">
            <v>3.68</v>
          </cell>
        </row>
        <row r="9">
          <cell r="B9" t="str">
            <v>R4</v>
          </cell>
          <cell r="C9">
            <v>59.13</v>
          </cell>
          <cell r="K9">
            <v>1248572</v>
          </cell>
          <cell r="L9">
            <v>124</v>
          </cell>
          <cell r="M9">
            <v>8572</v>
          </cell>
          <cell r="N9" t="str">
            <v>SMD Insertion bottom</v>
          </cell>
          <cell r="O9" t="str">
            <v>124   8572   SMD Insertion bottom  [1.69 DM/min]</v>
          </cell>
          <cell r="P9">
            <v>1.69</v>
          </cell>
        </row>
        <row r="10">
          <cell r="B10" t="str">
            <v>R5</v>
          </cell>
          <cell r="C10">
            <v>61.01</v>
          </cell>
          <cell r="K10">
            <v>1248592</v>
          </cell>
          <cell r="L10">
            <v>124</v>
          </cell>
          <cell r="M10">
            <v>8592</v>
          </cell>
          <cell r="N10" t="str">
            <v>SMD Insertion top</v>
          </cell>
          <cell r="O10" t="str">
            <v>124   8592   SMD Insertion top  [2.18 DM/min]</v>
          </cell>
          <cell r="P10">
            <v>2.1800000000000002</v>
          </cell>
        </row>
        <row r="11">
          <cell r="B11" t="str">
            <v>R6</v>
          </cell>
          <cell r="C11">
            <v>63.32</v>
          </cell>
          <cell r="K11">
            <v>1248541</v>
          </cell>
          <cell r="L11">
            <v>124</v>
          </cell>
          <cell r="M11">
            <v>8541</v>
          </cell>
          <cell r="N11" t="str">
            <v>Automatic THT Insertion</v>
          </cell>
          <cell r="O11" t="str">
            <v>124   8541   Automatic THT Insertion  [1.32 DM/min]</v>
          </cell>
          <cell r="P11">
            <v>1.32</v>
          </cell>
        </row>
        <row r="12">
          <cell r="B12" t="str">
            <v>R7</v>
          </cell>
          <cell r="C12">
            <v>66.05</v>
          </cell>
          <cell r="K12">
            <v>1256211</v>
          </cell>
          <cell r="L12">
            <v>125</v>
          </cell>
          <cell r="M12">
            <v>6211</v>
          </cell>
          <cell r="N12" t="str">
            <v>ICT</v>
          </cell>
          <cell r="O12" t="str">
            <v>125   6211   ICT  [1.15 DM/min]</v>
          </cell>
          <cell r="P12">
            <v>1.1499999999999999</v>
          </cell>
        </row>
        <row r="13">
          <cell r="B13" t="str">
            <v>R8</v>
          </cell>
          <cell r="C13">
            <v>70.900000000000006</v>
          </cell>
          <cell r="K13">
            <v>1256215</v>
          </cell>
          <cell r="L13">
            <v>125</v>
          </cell>
          <cell r="M13">
            <v>6215</v>
          </cell>
          <cell r="N13" t="str">
            <v>ICT</v>
          </cell>
          <cell r="O13" t="str">
            <v>125   6215   ICT  [0.38 DM/min]</v>
          </cell>
          <cell r="P13">
            <v>0.38</v>
          </cell>
        </row>
        <row r="14">
          <cell r="B14" t="str">
            <v>R9</v>
          </cell>
          <cell r="C14">
            <v>76.849999999999994</v>
          </cell>
          <cell r="K14">
            <v>1256216</v>
          </cell>
          <cell r="L14">
            <v>125</v>
          </cell>
          <cell r="M14">
            <v>6216</v>
          </cell>
          <cell r="N14" t="str">
            <v>ICT</v>
          </cell>
          <cell r="O14" t="str">
            <v>125   6216   ICT  [0.53 DM/min]</v>
          </cell>
          <cell r="P14">
            <v>0.53</v>
          </cell>
        </row>
        <row r="15">
          <cell r="B15" t="str">
            <v>R10</v>
          </cell>
          <cell r="C15">
            <v>83.61</v>
          </cell>
          <cell r="K15">
            <v>1252502</v>
          </cell>
          <cell r="L15">
            <v>125</v>
          </cell>
          <cell r="M15">
            <v>2502</v>
          </cell>
          <cell r="N15" t="str">
            <v>Wave Soldering</v>
          </cell>
          <cell r="O15" t="str">
            <v>125   2502   Wave Soldering  [1.58 DM/min]</v>
          </cell>
          <cell r="P15">
            <v>1.58</v>
          </cell>
        </row>
        <row r="16">
          <cell r="B16" t="str">
            <v>R11</v>
          </cell>
          <cell r="C16">
            <v>90.67</v>
          </cell>
          <cell r="K16">
            <v>1252503</v>
          </cell>
          <cell r="L16">
            <v>125</v>
          </cell>
          <cell r="M16">
            <v>2503</v>
          </cell>
          <cell r="N16" t="str">
            <v>Mini-Wave Soldering</v>
          </cell>
          <cell r="O16" t="str">
            <v>125   2503   Mini-Wave Soldering  [0.90 DM/min]</v>
          </cell>
          <cell r="P16">
            <v>0.9</v>
          </cell>
        </row>
        <row r="17">
          <cell r="K17">
            <v>1253505</v>
          </cell>
          <cell r="L17">
            <v>125</v>
          </cell>
          <cell r="M17">
            <v>3505</v>
          </cell>
          <cell r="N17" t="str">
            <v>Vacuum potting</v>
          </cell>
          <cell r="O17" t="str">
            <v>125   3505   Vacuum potting  [0.62 DM/min]</v>
          </cell>
          <cell r="P17">
            <v>0.62</v>
          </cell>
        </row>
        <row r="18">
          <cell r="K18">
            <v>1315990</v>
          </cell>
          <cell r="L18">
            <v>131</v>
          </cell>
          <cell r="M18">
            <v>5990</v>
          </cell>
          <cell r="N18" t="str">
            <v>Potting</v>
          </cell>
          <cell r="O18" t="str">
            <v>131   5990   Potting  [1.28 DM/min]</v>
          </cell>
          <cell r="P18">
            <v>1.28</v>
          </cell>
        </row>
        <row r="19">
          <cell r="K19">
            <v>1316262</v>
          </cell>
          <cell r="L19">
            <v>131</v>
          </cell>
          <cell r="M19">
            <v>6262</v>
          </cell>
          <cell r="N19" t="str">
            <v>Pre-Test</v>
          </cell>
          <cell r="O19" t="str">
            <v>131   6262   Pre-Test  [0.35 DM/min]</v>
          </cell>
          <cell r="P19">
            <v>0.35</v>
          </cell>
        </row>
        <row r="20">
          <cell r="K20">
            <v>1316480</v>
          </cell>
          <cell r="L20">
            <v>131</v>
          </cell>
          <cell r="M20">
            <v>6480</v>
          </cell>
          <cell r="N20" t="str">
            <v>Final Test Spare Parts</v>
          </cell>
          <cell r="O20" t="str">
            <v>131   6480   Final Test Spare Parts  [1.07 DM/min]</v>
          </cell>
          <cell r="P20">
            <v>1.07</v>
          </cell>
        </row>
        <row r="21">
          <cell r="K21">
            <v>1316485</v>
          </cell>
          <cell r="L21">
            <v>131</v>
          </cell>
          <cell r="M21">
            <v>6485</v>
          </cell>
          <cell r="N21" t="str">
            <v>Final Test</v>
          </cell>
          <cell r="O21" t="str">
            <v>131   6485   Final Test  [0.35 DM/min]</v>
          </cell>
          <cell r="P21">
            <v>0.35</v>
          </cell>
        </row>
        <row r="22">
          <cell r="K22">
            <v>1316487</v>
          </cell>
          <cell r="L22">
            <v>131</v>
          </cell>
          <cell r="M22">
            <v>6487</v>
          </cell>
          <cell r="N22" t="str">
            <v>Final Test</v>
          </cell>
          <cell r="O22" t="str">
            <v>131   6487   Final Test  [0.35 DM/min]</v>
          </cell>
          <cell r="P22">
            <v>0.35</v>
          </cell>
        </row>
        <row r="23">
          <cell r="K23">
            <v>1316488</v>
          </cell>
          <cell r="L23">
            <v>131</v>
          </cell>
          <cell r="M23">
            <v>6488</v>
          </cell>
          <cell r="N23" t="str">
            <v>Final Test</v>
          </cell>
          <cell r="O23" t="str">
            <v>131   6488   Final Test  [0.35 DM/min]</v>
          </cell>
          <cell r="P23">
            <v>0.35</v>
          </cell>
        </row>
        <row r="24">
          <cell r="K24">
            <v>1316489</v>
          </cell>
          <cell r="L24">
            <v>131</v>
          </cell>
          <cell r="M24">
            <v>6489</v>
          </cell>
          <cell r="N24" t="str">
            <v>Final Test</v>
          </cell>
          <cell r="O24" t="str">
            <v>131   6489   Final Test  [0.35 DM/min]</v>
          </cell>
          <cell r="P24">
            <v>0.35</v>
          </cell>
        </row>
        <row r="25">
          <cell r="K25">
            <v>1316491</v>
          </cell>
          <cell r="L25">
            <v>131</v>
          </cell>
          <cell r="M25">
            <v>6491</v>
          </cell>
          <cell r="N25" t="str">
            <v>Final Test</v>
          </cell>
          <cell r="O25" t="str">
            <v>131   6491   Final Test  [0.35 DM/min]</v>
          </cell>
          <cell r="P25">
            <v>0.35</v>
          </cell>
        </row>
        <row r="26">
          <cell r="K26">
            <v>1316492</v>
          </cell>
          <cell r="L26">
            <v>131</v>
          </cell>
          <cell r="M26">
            <v>6492</v>
          </cell>
          <cell r="N26" t="str">
            <v>Adjusting</v>
          </cell>
          <cell r="O26" t="str">
            <v>131   6492   Adjusting  [0.35 DM/min]</v>
          </cell>
          <cell r="P26">
            <v>0.35</v>
          </cell>
        </row>
        <row r="27">
          <cell r="K27">
            <v>1316493</v>
          </cell>
          <cell r="L27">
            <v>131</v>
          </cell>
          <cell r="M27">
            <v>6493</v>
          </cell>
          <cell r="N27" t="str">
            <v>Adjusting</v>
          </cell>
          <cell r="O27" t="str">
            <v>131   6493   Adjusting  [0.35 DM/min]</v>
          </cell>
          <cell r="P27">
            <v>0.35</v>
          </cell>
        </row>
        <row r="28">
          <cell r="K28">
            <v>1316495</v>
          </cell>
          <cell r="L28">
            <v>131</v>
          </cell>
          <cell r="M28">
            <v>6495</v>
          </cell>
          <cell r="N28" t="str">
            <v>Final Test</v>
          </cell>
          <cell r="O28" t="str">
            <v>131   6495   Final Test  [0.35 DM/min]</v>
          </cell>
          <cell r="P28">
            <v>0.35</v>
          </cell>
        </row>
        <row r="29">
          <cell r="K29">
            <v>1316496</v>
          </cell>
          <cell r="L29">
            <v>131</v>
          </cell>
          <cell r="M29">
            <v>6496</v>
          </cell>
          <cell r="N29" t="str">
            <v>Final Test</v>
          </cell>
          <cell r="O29" t="str">
            <v>131   6496   Final Test  [0.35 DM/min]</v>
          </cell>
          <cell r="P29">
            <v>0.35</v>
          </cell>
        </row>
        <row r="30">
          <cell r="K30">
            <v>1316497</v>
          </cell>
          <cell r="L30">
            <v>131</v>
          </cell>
          <cell r="M30">
            <v>6497</v>
          </cell>
          <cell r="N30" t="str">
            <v>Final Test</v>
          </cell>
          <cell r="O30" t="str">
            <v>131   6497   Final Test  [0.40 DM/min]</v>
          </cell>
          <cell r="P30">
            <v>0.4</v>
          </cell>
        </row>
        <row r="31">
          <cell r="K31">
            <v>1316498</v>
          </cell>
          <cell r="L31">
            <v>131</v>
          </cell>
          <cell r="M31">
            <v>6498</v>
          </cell>
          <cell r="N31" t="str">
            <v>RF Programming</v>
          </cell>
          <cell r="O31" t="str">
            <v>131   6498   RF Programming  [0.35 DM/min]</v>
          </cell>
          <cell r="P31">
            <v>0.35</v>
          </cell>
        </row>
        <row r="32">
          <cell r="K32">
            <v>2508512</v>
          </cell>
          <cell r="L32">
            <v>250</v>
          </cell>
          <cell r="M32">
            <v>8512</v>
          </cell>
          <cell r="N32" t="str">
            <v>SMD Insertion top</v>
          </cell>
          <cell r="O32" t="str">
            <v>250   8512   SMD Insertion top  [2.65 DM/min]</v>
          </cell>
          <cell r="P32">
            <v>2.65</v>
          </cell>
        </row>
        <row r="33">
          <cell r="K33">
            <v>2508513</v>
          </cell>
          <cell r="L33">
            <v>250</v>
          </cell>
          <cell r="M33">
            <v>8513</v>
          </cell>
          <cell r="N33" t="str">
            <v>SMD Insertion top</v>
          </cell>
          <cell r="O33" t="str">
            <v>250   8513   SMD Insertion top  [2.75 DM/min]</v>
          </cell>
          <cell r="P33">
            <v>2.75</v>
          </cell>
        </row>
        <row r="34">
          <cell r="K34">
            <v>2505102</v>
          </cell>
          <cell r="L34">
            <v>250</v>
          </cell>
          <cell r="M34">
            <v>5102</v>
          </cell>
          <cell r="N34" t="str">
            <v>Alternate VW line</v>
          </cell>
          <cell r="O34" t="str">
            <v>250   5102   Alternate VW line  [0.20 DM/min]</v>
          </cell>
          <cell r="P34">
            <v>0.2</v>
          </cell>
        </row>
        <row r="35">
          <cell r="K35">
            <v>2505930</v>
          </cell>
          <cell r="L35">
            <v>250</v>
          </cell>
          <cell r="M35">
            <v>5930</v>
          </cell>
          <cell r="N35" t="str">
            <v>Assembly Line VW</v>
          </cell>
          <cell r="O35" t="str">
            <v>250   5930   Assembly Line VW  [2.20 DM/min]</v>
          </cell>
          <cell r="P35">
            <v>2.2000000000000002</v>
          </cell>
        </row>
        <row r="36">
          <cell r="K36">
            <v>2505931</v>
          </cell>
          <cell r="L36">
            <v>250</v>
          </cell>
          <cell r="M36">
            <v>5931</v>
          </cell>
          <cell r="N36" t="str">
            <v>Assembly Line Opel</v>
          </cell>
          <cell r="O36" t="str">
            <v>250   5931   Assembly Line Opel  [2.99 DM/min]</v>
          </cell>
          <cell r="P36">
            <v>2.99</v>
          </cell>
        </row>
        <row r="37">
          <cell r="K37">
            <v>2506210</v>
          </cell>
          <cell r="L37">
            <v>250</v>
          </cell>
          <cell r="M37">
            <v>6210</v>
          </cell>
          <cell r="N37" t="str">
            <v>ICT Nissan</v>
          </cell>
          <cell r="O37" t="str">
            <v>250   6210   ICT Nissan  [0.43 DM/min]</v>
          </cell>
          <cell r="P37">
            <v>0.43</v>
          </cell>
        </row>
        <row r="38">
          <cell r="K38">
            <v>2506214</v>
          </cell>
          <cell r="L38">
            <v>250</v>
          </cell>
          <cell r="M38">
            <v>6214</v>
          </cell>
          <cell r="N38" t="str">
            <v>ICT WFS MB</v>
          </cell>
          <cell r="O38" t="str">
            <v>250   6214   ICT WFS MB  [0.79 DM/min]</v>
          </cell>
          <cell r="P38">
            <v>0.79</v>
          </cell>
        </row>
        <row r="39">
          <cell r="K39">
            <v>2506215</v>
          </cell>
          <cell r="L39">
            <v>250</v>
          </cell>
          <cell r="M39">
            <v>6215</v>
          </cell>
          <cell r="N39" t="str">
            <v>ICT MB FBS2A</v>
          </cell>
          <cell r="O39" t="str">
            <v>250   6215   ICT MB FBS2A  [0.66 DM/min]</v>
          </cell>
          <cell r="P39">
            <v>0.66</v>
          </cell>
        </row>
        <row r="40">
          <cell r="K40">
            <v>2506285</v>
          </cell>
          <cell r="L40">
            <v>250</v>
          </cell>
          <cell r="M40">
            <v>6285</v>
          </cell>
          <cell r="N40" t="str">
            <v>ICT VW</v>
          </cell>
          <cell r="O40" t="str">
            <v>250   6285   ICT VW  [0.34 DM/min]</v>
          </cell>
          <cell r="P40">
            <v>0.34</v>
          </cell>
        </row>
        <row r="41">
          <cell r="K41">
            <v>2506400</v>
          </cell>
          <cell r="L41">
            <v>250</v>
          </cell>
          <cell r="M41">
            <v>6400</v>
          </cell>
          <cell r="N41" t="str">
            <v>Final Test</v>
          </cell>
          <cell r="O41" t="str">
            <v>250   6400   Final Test  [1.36 DM/min]</v>
          </cell>
          <cell r="P41">
            <v>1.36</v>
          </cell>
        </row>
        <row r="42">
          <cell r="K42">
            <v>2506401</v>
          </cell>
          <cell r="L42">
            <v>250</v>
          </cell>
          <cell r="M42">
            <v>6401</v>
          </cell>
          <cell r="N42" t="str">
            <v>Final Test</v>
          </cell>
          <cell r="O42" t="str">
            <v>250   6401   Final Test  [0.19 DM/min]</v>
          </cell>
          <cell r="P42">
            <v>0.19</v>
          </cell>
        </row>
        <row r="43">
          <cell r="K43">
            <v>2506402</v>
          </cell>
          <cell r="L43">
            <v>250</v>
          </cell>
          <cell r="M43">
            <v>6402</v>
          </cell>
          <cell r="N43" t="str">
            <v>Final Test</v>
          </cell>
          <cell r="O43" t="str">
            <v>250   6402   Final Test  [0.12 DM/min]</v>
          </cell>
          <cell r="P43">
            <v>0.12</v>
          </cell>
        </row>
        <row r="44">
          <cell r="K44">
            <v>2506403</v>
          </cell>
          <cell r="L44">
            <v>250</v>
          </cell>
          <cell r="M44">
            <v>6403</v>
          </cell>
          <cell r="N44" t="str">
            <v>Final Test</v>
          </cell>
          <cell r="O44" t="str">
            <v>250   6403   Final Test  [0.19 DM/min]</v>
          </cell>
          <cell r="P44">
            <v>0.19</v>
          </cell>
        </row>
        <row r="45">
          <cell r="K45">
            <v>2506410</v>
          </cell>
          <cell r="L45">
            <v>250</v>
          </cell>
          <cell r="M45">
            <v>6410</v>
          </cell>
          <cell r="N45" t="str">
            <v>Final Test</v>
          </cell>
          <cell r="O45" t="str">
            <v>250   6410   Final Test  [0.64 DM/min]</v>
          </cell>
          <cell r="P45">
            <v>0.64</v>
          </cell>
        </row>
        <row r="46">
          <cell r="K46">
            <v>2506440</v>
          </cell>
          <cell r="L46">
            <v>250</v>
          </cell>
          <cell r="M46">
            <v>6440</v>
          </cell>
          <cell r="N46" t="str">
            <v>Transponder Programing</v>
          </cell>
          <cell r="O46" t="str">
            <v>250   6440   Transponder Programing  [0.16 DM/min]</v>
          </cell>
          <cell r="P46">
            <v>0.16</v>
          </cell>
        </row>
      </sheetData>
      <sheetData sheetId="4"/>
      <sheetData sheetId="5"/>
      <sheetData refreshError="1" sheetId="6"/>
      <sheetData sheetId="7"/>
      <sheetData sheetId="8"/>
      <sheetData sheetId="9"/>
      <sheetData sheetId="10"/>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1)General Information"/>
      <sheetName val="(2)BOM"/>
      <sheetName val="(3)Carry Over, Directed Parts"/>
      <sheetName val="(4)Sourcing Overview"/>
      <sheetName val="(5)Risk Evaluation"/>
      <sheetName val="(6)Sourcing Plan"/>
      <sheetName val="(7)Material Target QC"/>
      <sheetName val="(8)Material Cost Graph"/>
      <sheetName val="(9)Action Plan"/>
      <sheetName val="(10)SB Report_Project"/>
      <sheetName val="(11)SB_Strategy_Component"/>
      <sheetName val="(12)SB Sourcing_Approval"/>
      <sheetName val="Drawings"/>
      <sheetName val="Checklist Transfer Project"/>
      <sheetName val="Checklist Transfer Tools"/>
      <sheetName val="REF"/>
    </sheetNames>
    <sheetDataSet>
      <sheetData sheetId="0">
        <row r="25">
          <cell r="D25"/>
        </row>
      </sheetData>
      <sheetData sheetId="1"/>
      <sheetData sheetId="2"/>
      <sheetData sheetId="3"/>
      <sheetData sheetId="4"/>
      <sheetData sheetId="5"/>
      <sheetData sheetId="6">
        <row r="19">
          <cell r="F19" t="str">
            <v>-</v>
          </cell>
        </row>
      </sheetData>
      <sheetData sheetId="7"/>
      <sheetData sheetId="8"/>
      <sheetData sheetId="9"/>
      <sheetData sheetId="10"/>
      <sheetData sheetId="11"/>
      <sheetData sheetId="12"/>
      <sheetData sheetId="13"/>
      <sheetData sheetId="14"/>
      <sheetData sheetId="15">
        <row r="3">
          <cell r="I3" t="str">
            <v>Tools and devices</v>
          </cell>
        </row>
        <row r="21">
          <cell r="I21" t="str">
            <v>EUR</v>
          </cell>
        </row>
        <row r="22">
          <cell r="I22" t="str">
            <v>USD</v>
          </cell>
        </row>
        <row r="23">
          <cell r="I23" t="str">
            <v>CNY</v>
          </cell>
        </row>
        <row r="24">
          <cell r="I24" t="str">
            <v>INR</v>
          </cell>
        </row>
      </sheetData>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Data Input"/>
      <sheetName val="Cost Projections"/>
      <sheetName val="SUMMARY SHEET"/>
      <sheetName val="BOM&amp;Tooling"/>
      <sheetName val="Labor &amp; Equipment"/>
      <sheetName val="Cost Estimate"/>
      <sheetName val="R&amp;D"/>
      <sheetName val="ECPs"/>
      <sheetName val="Project Setup Sheet"/>
      <sheetName val="CVP"/>
      <sheetName val="Cover Page"/>
      <sheetName val="MB W164 CALC"/>
      <sheetName val="fgk"/>
      <sheetName val="BOMlis"/>
      <sheetName val="Time Estimation"/>
      <sheetName val="Normal Equipment"/>
      <sheetName val="Special Equipmet"/>
      <sheetName val="Module1"/>
      <sheetName val="Module2"/>
    </sheetNames>
    <sheetDataSet>
      <sheetData sheetId="0"/>
      <sheetData refreshError="1" sheetId="1"/>
      <sheetData refreshError="1" sheetId="2"/>
      <sheetData sheetId="3"/>
      <sheetData refreshError="1" sheetId="4"/>
      <sheetData sheetId="5"/>
      <sheetData sheetId="6"/>
      <sheetData refreshError="1" sheetId="7"/>
      <sheetData refreshError="1" sheetId="8"/>
      <sheetData refreshError="1" sheetId="9"/>
      <sheetData refreshError="1" sheetId="10"/>
      <sheetData refreshError="1" sheetId="11"/>
      <sheetData refreshError="1" sheetId="12"/>
      <sheetData refreshError="1" sheetId="13"/>
      <sheetData refreshError="1" sheetId="14"/>
      <sheetData refreshError="1" sheetId="15"/>
      <sheetData refreshError="1" sheetId="16"/>
      <sheetData refreshError="1" sheetId="17"/>
      <sheetData refreshError="1" sheetId="18"/>
    </sheetDataSet>
  </externalBook>
</externalLink>
</file>

<file path=xl/externalLinks/externalLink5.xml><?xml version="1.0" encoding="utf-8"?>
<externalLink xmlns:r="http://schemas.openxmlformats.org/officeDocument/2006/relationships" xmlns="http://schemas.openxmlformats.org/spreadsheetml/2006/main">
  <externalBook r:id="rId1">
    <sheetNames>
      <sheetName val="Special Investments"/>
      <sheetName val="Normal Equipment "/>
      <sheetName val="Capacity Analysis"/>
    </sheetNames>
    <sheetDataSet>
      <sheetData sheetId="0">
        <row r="1">
          <cell r="C1" t="str">
            <v>EQUIPMENT LIST FOR VDO A5 project</v>
          </cell>
        </row>
        <row r="3">
          <cell r="B3" t="str">
            <v>Project:</v>
          </cell>
          <cell r="C3" t="str">
            <v>A5</v>
          </cell>
          <cell r="D3" t="str">
            <v>PPAP</v>
          </cell>
          <cell r="I3" t="str">
            <v>Responsible:</v>
          </cell>
          <cell r="J3" t="str">
            <v>I. Vázquez</v>
          </cell>
          <cell r="M3" t="str">
            <v>Date:</v>
          </cell>
          <cell r="N3">
            <v>37117.606926967594</v>
          </cell>
        </row>
        <row r="4">
          <cell r="B4" t="str">
            <v>R&amp;D No:</v>
          </cell>
          <cell r="D4" t="str">
            <v>Base:</v>
          </cell>
          <cell r="M4" t="str">
            <v>1st BY:</v>
          </cell>
          <cell r="N4" t="str">
            <v>02/03</v>
          </cell>
        </row>
        <row r="5">
          <cell r="B5" t="str">
            <v>RW1 Request No:</v>
          </cell>
          <cell r="D5" t="str">
            <v>Quantity:</v>
          </cell>
          <cell r="I5" t="str">
            <v>Department:</v>
          </cell>
          <cell r="J5" t="str">
            <v>AT EG F</v>
          </cell>
          <cell r="M5" t="str">
            <v>2nd BY:</v>
          </cell>
          <cell r="N5" t="str">
            <v>03/04</v>
          </cell>
        </row>
        <row r="7">
          <cell r="I7" t="str">
            <v xml:space="preserve"> </v>
          </cell>
        </row>
        <row r="9">
          <cell r="H9" t="str">
            <v>Cost Rate:</v>
          </cell>
          <cell r="I9">
            <v>16</v>
          </cell>
          <cell r="J9" t="str">
            <v>Cost Rate:</v>
          </cell>
          <cell r="K9">
            <v>22</v>
          </cell>
          <cell r="L9" t="str">
            <v>Cost Rate:</v>
          </cell>
          <cell r="M9">
            <v>35</v>
          </cell>
        </row>
        <row r="10">
          <cell r="A10" t="str">
            <v>No</v>
          </cell>
          <cell r="B10" t="str">
            <v>Description</v>
          </cell>
          <cell r="D10" t="str">
            <v>N</v>
          </cell>
          <cell r="E10" t="str">
            <v>S</v>
          </cell>
          <cell r="F10" t="str">
            <v>M</v>
          </cell>
          <cell r="G10" t="str">
            <v>AW</v>
          </cell>
          <cell r="H10" t="str">
            <v>Workshop</v>
          </cell>
          <cell r="J10" t="str">
            <v>CO/SW - S2</v>
          </cell>
          <cell r="L10" t="str">
            <v>CO/SW - S4</v>
          </cell>
          <cell r="N10" t="str">
            <v>Invest</v>
          </cell>
          <cell r="O10" t="str">
            <v>Total €</v>
          </cell>
          <cell r="P10" t="str">
            <v>Invest</v>
          </cell>
        </row>
        <row r="11">
          <cell r="D11" t="str">
            <v>S</v>
          </cell>
          <cell r="E11" t="str">
            <v>O T</v>
          </cell>
          <cell r="G11" t="str">
            <v>Amount €</v>
          </cell>
          <cell r="H11" t="str">
            <v>Hours</v>
          </cell>
          <cell r="I11" t="str">
            <v>Amount €</v>
          </cell>
          <cell r="J11" t="str">
            <v>Hours</v>
          </cell>
          <cell r="K11" t="str">
            <v>Amount €</v>
          </cell>
          <cell r="L11" t="str">
            <v>Hours</v>
          </cell>
          <cell r="M11" t="str">
            <v>Amount €</v>
          </cell>
          <cell r="N11" t="str">
            <v>02/03</v>
          </cell>
          <cell r="O11" t="str">
            <v>(Budget)</v>
          </cell>
          <cell r="P11" t="str">
            <v>03/04</v>
          </cell>
        </row>
        <row r="12">
          <cell r="B12" t="str">
            <v>Toolings</v>
          </cell>
        </row>
        <row r="14">
          <cell r="A14" t="str">
            <v>1.1</v>
          </cell>
          <cell r="B14" t="str">
            <v>PCB Tooling</v>
          </cell>
          <cell r="D14" t="str">
            <v>s</v>
          </cell>
          <cell r="G14" t="str">
            <v>Pend</v>
          </cell>
          <cell r="P14"/>
        </row>
        <row r="15">
          <cell r="A15" t="str">
            <v>1.2</v>
          </cell>
          <cell r="B15" t="str">
            <v>Connector-Tooling</v>
          </cell>
          <cell r="D15" t="str">
            <v>s</v>
          </cell>
          <cell r="G15" t="str">
            <v>Pend</v>
          </cell>
          <cell r="P15"/>
        </row>
        <row r="16">
          <cell r="A16" t="str">
            <v>1.3</v>
          </cell>
          <cell r="B16" t="str">
            <v>Micro masks</v>
          </cell>
          <cell r="D16" t="str">
            <v>s</v>
          </cell>
          <cell r="G16" t="str">
            <v>Pend</v>
          </cell>
          <cell r="P16"/>
        </row>
        <row r="17">
          <cell r="A17" t="str">
            <v>1.4</v>
          </cell>
          <cell r="B17" t="str">
            <v>Delivery box tooling</v>
          </cell>
          <cell r="D17" t="str">
            <v>s</v>
          </cell>
          <cell r="G17" t="str">
            <v>Pend</v>
          </cell>
          <cell r="P17"/>
        </row>
        <row r="18">
          <cell r="P18"/>
        </row>
        <row r="19">
          <cell r="B19" t="str">
            <v>Traceability</v>
          </cell>
        </row>
        <row r="21">
          <cell r="A21" t="str">
            <v>2.0</v>
          </cell>
          <cell r="B21" t="str">
            <v>Traceability-Software</v>
          </cell>
          <cell r="D21" t="str">
            <v>s</v>
          </cell>
          <cell r="E21" t="str">
            <v>o</v>
          </cell>
          <cell r="G21">
            <v>2000</v>
          </cell>
          <cell r="H21">
            <v>0</v>
          </cell>
          <cell r="I21">
            <v>0</v>
          </cell>
          <cell r="J21">
            <v>0</v>
          </cell>
          <cell r="K21">
            <v>0</v>
          </cell>
          <cell r="L21">
            <v>0</v>
          </cell>
          <cell r="M21">
            <v>0</v>
          </cell>
          <cell r="N21">
            <v>1</v>
          </cell>
          <cell r="O21">
            <v>2000</v>
          </cell>
          <cell r="P21">
            <v>0</v>
          </cell>
        </row>
        <row r="22">
          <cell r="A22" t="str">
            <v>2.1</v>
          </cell>
          <cell r="B22" t="str">
            <v>Simatic, Supports , add. Hw &amp; cables</v>
          </cell>
          <cell r="D22" t="str">
            <v>n</v>
          </cell>
          <cell r="E22" t="str">
            <v>o</v>
          </cell>
          <cell r="H22">
            <v>0</v>
          </cell>
          <cell r="I22">
            <v>0</v>
          </cell>
          <cell r="J22">
            <v>0</v>
          </cell>
          <cell r="K22">
            <v>0</v>
          </cell>
          <cell r="L22">
            <v>0</v>
          </cell>
          <cell r="M22">
            <v>0</v>
          </cell>
          <cell r="N22">
            <v>1</v>
          </cell>
          <cell r="O22">
            <v>0</v>
          </cell>
          <cell r="P22">
            <v>0</v>
          </cell>
        </row>
        <row r="23">
          <cell r="A23" t="str">
            <v>2.2</v>
          </cell>
          <cell r="B23" t="str">
            <v>Traceability scanner</v>
          </cell>
          <cell r="D23" t="str">
            <v>n</v>
          </cell>
          <cell r="E23" t="str">
            <v>o</v>
          </cell>
          <cell r="H23">
            <v>0</v>
          </cell>
          <cell r="I23">
            <v>0</v>
          </cell>
          <cell r="J23">
            <v>0</v>
          </cell>
          <cell r="K23">
            <v>0</v>
          </cell>
          <cell r="L23">
            <v>0</v>
          </cell>
          <cell r="M23">
            <v>0</v>
          </cell>
          <cell r="N23">
            <v>1</v>
          </cell>
          <cell r="O23">
            <v>0</v>
          </cell>
          <cell r="P23">
            <v>0</v>
          </cell>
        </row>
        <row r="24">
          <cell r="A24" t="str">
            <v>2.3</v>
          </cell>
          <cell r="B24" t="str">
            <v>Traceability PC</v>
          </cell>
          <cell r="D24" t="str">
            <v>n</v>
          </cell>
          <cell r="E24" t="str">
            <v>o</v>
          </cell>
          <cell r="H24">
            <v>0</v>
          </cell>
          <cell r="I24">
            <v>0</v>
          </cell>
          <cell r="J24">
            <v>0</v>
          </cell>
          <cell r="K24">
            <v>0</v>
          </cell>
          <cell r="L24">
            <v>0</v>
          </cell>
          <cell r="M24">
            <v>0</v>
          </cell>
          <cell r="N24">
            <v>1</v>
          </cell>
          <cell r="O24">
            <v>0</v>
          </cell>
          <cell r="P24">
            <v>0</v>
          </cell>
        </row>
        <row r="26">
          <cell r="B26" t="str">
            <v>SMD/ Visual insp.</v>
          </cell>
        </row>
        <row r="28">
          <cell r="A28" t="str">
            <v>3.0</v>
          </cell>
          <cell r="B28" t="str">
            <v>Magazines</v>
          </cell>
          <cell r="D28" t="str">
            <v>n</v>
          </cell>
          <cell r="E28" t="str">
            <v>o</v>
          </cell>
          <cell r="G28">
            <v>0</v>
          </cell>
          <cell r="H28">
            <v>0</v>
          </cell>
          <cell r="I28">
            <v>0</v>
          </cell>
          <cell r="J28">
            <v>0</v>
          </cell>
          <cell r="K28">
            <v>0</v>
          </cell>
          <cell r="L28">
            <v>0</v>
          </cell>
          <cell r="M28">
            <v>0</v>
          </cell>
          <cell r="N28">
            <v>1</v>
          </cell>
          <cell r="O28">
            <v>0</v>
          </cell>
          <cell r="P28">
            <v>0</v>
          </cell>
        </row>
        <row r="29">
          <cell r="A29" t="str">
            <v>3.1</v>
          </cell>
          <cell r="B29" t="str">
            <v>Solder paste stenciles</v>
          </cell>
          <cell r="D29" t="str">
            <v>s</v>
          </cell>
          <cell r="E29" t="str">
            <v>o</v>
          </cell>
          <cell r="G29">
            <v>3000</v>
          </cell>
          <cell r="H29">
            <v>0</v>
          </cell>
          <cell r="I29">
            <v>0</v>
          </cell>
          <cell r="J29">
            <v>0</v>
          </cell>
          <cell r="K29">
            <v>0</v>
          </cell>
          <cell r="L29">
            <v>0</v>
          </cell>
          <cell r="M29">
            <v>0</v>
          </cell>
          <cell r="N29">
            <v>1</v>
          </cell>
          <cell r="O29">
            <v>3000</v>
          </cell>
          <cell r="P29">
            <v>0</v>
          </cell>
        </row>
        <row r="30">
          <cell r="A30" t="str">
            <v>3.2</v>
          </cell>
          <cell r="B30" t="str">
            <v>Software</v>
          </cell>
          <cell r="D30" t="str">
            <v>s</v>
          </cell>
          <cell r="E30" t="str">
            <v>o</v>
          </cell>
          <cell r="G30">
            <v>1000</v>
          </cell>
          <cell r="H30">
            <v>0</v>
          </cell>
          <cell r="I30">
            <v>0</v>
          </cell>
          <cell r="J30">
            <v>0</v>
          </cell>
          <cell r="K30">
            <v>0</v>
          </cell>
          <cell r="L30">
            <v>0</v>
          </cell>
          <cell r="M30">
            <v>0</v>
          </cell>
          <cell r="N30">
            <v>1</v>
          </cell>
          <cell r="O30">
            <v>1000</v>
          </cell>
          <cell r="P30">
            <v>0</v>
          </cell>
        </row>
        <row r="31">
          <cell r="A31" t="str">
            <v>3.3</v>
          </cell>
          <cell r="B31" t="str">
            <v>Scanner/Control unit top side</v>
          </cell>
          <cell r="D31" t="str">
            <v>n</v>
          </cell>
          <cell r="E31" t="str">
            <v>o</v>
          </cell>
          <cell r="G31">
            <v>0</v>
          </cell>
          <cell r="H31">
            <v>0</v>
          </cell>
          <cell r="I31">
            <v>0</v>
          </cell>
          <cell r="J31">
            <v>0</v>
          </cell>
          <cell r="K31">
            <v>0</v>
          </cell>
          <cell r="L31">
            <v>0</v>
          </cell>
          <cell r="M31">
            <v>0</v>
          </cell>
          <cell r="N31">
            <v>1</v>
          </cell>
          <cell r="O31">
            <v>0</v>
          </cell>
          <cell r="P31">
            <v>0</v>
          </cell>
        </row>
        <row r="32">
          <cell r="A32" t="str">
            <v>3.4</v>
          </cell>
          <cell r="B32" t="str">
            <v>Feeders for SMD</v>
          </cell>
          <cell r="D32" t="str">
            <v>n</v>
          </cell>
          <cell r="E32" t="str">
            <v>o</v>
          </cell>
          <cell r="G32">
            <v>0</v>
          </cell>
          <cell r="H32">
            <v>0</v>
          </cell>
          <cell r="I32">
            <v>0</v>
          </cell>
          <cell r="J32">
            <v>0</v>
          </cell>
          <cell r="K32">
            <v>0</v>
          </cell>
          <cell r="L32">
            <v>0</v>
          </cell>
          <cell r="M32">
            <v>0</v>
          </cell>
          <cell r="N32">
            <v>1</v>
          </cell>
          <cell r="O32">
            <v>0</v>
          </cell>
          <cell r="P32">
            <v>0</v>
          </cell>
        </row>
        <row r="33">
          <cell r="A33" t="str">
            <v>3.5</v>
          </cell>
          <cell r="B33" t="str">
            <v>Loading Station</v>
          </cell>
          <cell r="D33" t="str">
            <v>n</v>
          </cell>
          <cell r="E33" t="str">
            <v>o</v>
          </cell>
          <cell r="G33">
            <v>0</v>
          </cell>
          <cell r="H33">
            <v>0</v>
          </cell>
          <cell r="I33">
            <v>0</v>
          </cell>
          <cell r="J33">
            <v>0</v>
          </cell>
          <cell r="K33">
            <v>0</v>
          </cell>
          <cell r="L33">
            <v>0</v>
          </cell>
          <cell r="M33">
            <v>0</v>
          </cell>
          <cell r="N33">
            <v>1</v>
          </cell>
          <cell r="O33">
            <v>0</v>
          </cell>
          <cell r="P33">
            <v>0</v>
          </cell>
        </row>
        <row r="34">
          <cell r="A34" t="str">
            <v>3.6</v>
          </cell>
          <cell r="B34" t="str">
            <v xml:space="preserve">Solderpaste Printer </v>
          </cell>
          <cell r="D34" t="str">
            <v>n</v>
          </cell>
          <cell r="E34" t="str">
            <v>o</v>
          </cell>
          <cell r="G34">
            <v>0</v>
          </cell>
          <cell r="H34">
            <v>0</v>
          </cell>
          <cell r="I34">
            <v>0</v>
          </cell>
          <cell r="J34">
            <v>0</v>
          </cell>
          <cell r="K34">
            <v>0</v>
          </cell>
          <cell r="L34">
            <v>0</v>
          </cell>
          <cell r="M34">
            <v>0</v>
          </cell>
          <cell r="N34">
            <v>1</v>
          </cell>
          <cell r="O34">
            <v>0</v>
          </cell>
          <cell r="P34">
            <v>0</v>
          </cell>
        </row>
        <row r="35">
          <cell r="A35" t="str">
            <v>3.7</v>
          </cell>
          <cell r="B35" t="str">
            <v>Transport Module</v>
          </cell>
          <cell r="D35" t="str">
            <v>n</v>
          </cell>
          <cell r="E35" t="str">
            <v>o</v>
          </cell>
          <cell r="G35">
            <v>0</v>
          </cell>
          <cell r="H35">
            <v>0</v>
          </cell>
          <cell r="I35">
            <v>0</v>
          </cell>
          <cell r="J35">
            <v>0</v>
          </cell>
          <cell r="K35">
            <v>0</v>
          </cell>
          <cell r="L35">
            <v>0</v>
          </cell>
          <cell r="M35">
            <v>0</v>
          </cell>
          <cell r="N35">
            <v>1</v>
          </cell>
          <cell r="O35">
            <v>0</v>
          </cell>
          <cell r="P35">
            <v>0</v>
          </cell>
        </row>
        <row r="36">
          <cell r="A36" t="str">
            <v>3.8</v>
          </cell>
          <cell r="B36" t="str">
            <v>SMD placement module HS-50</v>
          </cell>
          <cell r="D36" t="str">
            <v>n</v>
          </cell>
          <cell r="E36" t="str">
            <v>o</v>
          </cell>
          <cell r="G36">
            <v>0</v>
          </cell>
          <cell r="H36">
            <v>0</v>
          </cell>
          <cell r="I36">
            <v>0</v>
          </cell>
          <cell r="J36">
            <v>0</v>
          </cell>
          <cell r="K36">
            <v>0</v>
          </cell>
          <cell r="L36">
            <v>0</v>
          </cell>
          <cell r="M36">
            <v>0</v>
          </cell>
          <cell r="N36">
            <v>1</v>
          </cell>
          <cell r="O36">
            <v>0</v>
          </cell>
          <cell r="P36">
            <v>0</v>
          </cell>
        </row>
        <row r="37">
          <cell r="A37" t="str">
            <v>3.9</v>
          </cell>
          <cell r="B37" t="str">
            <v>SMD placement module 80 F 5</v>
          </cell>
          <cell r="D37" t="str">
            <v>n</v>
          </cell>
          <cell r="E37" t="str">
            <v>o</v>
          </cell>
          <cell r="G37">
            <v>0</v>
          </cell>
          <cell r="H37">
            <v>0</v>
          </cell>
          <cell r="I37">
            <v>0</v>
          </cell>
          <cell r="J37">
            <v>0</v>
          </cell>
          <cell r="K37">
            <v>0</v>
          </cell>
          <cell r="L37">
            <v>0</v>
          </cell>
          <cell r="M37">
            <v>0</v>
          </cell>
          <cell r="N37">
            <v>1</v>
          </cell>
          <cell r="O37">
            <v>0</v>
          </cell>
          <cell r="P37">
            <v>0</v>
          </cell>
        </row>
        <row r="38">
          <cell r="A38" t="str">
            <v>3.10</v>
          </cell>
          <cell r="B38" t="str">
            <v>SMD placement module 80S25</v>
          </cell>
          <cell r="D38" t="str">
            <v>n</v>
          </cell>
          <cell r="E38" t="str">
            <v>o</v>
          </cell>
          <cell r="G38">
            <v>0</v>
          </cell>
          <cell r="H38">
            <v>0</v>
          </cell>
          <cell r="I38">
            <v>0</v>
          </cell>
          <cell r="J38">
            <v>0</v>
          </cell>
          <cell r="K38">
            <v>0</v>
          </cell>
          <cell r="L38">
            <v>0</v>
          </cell>
          <cell r="M38">
            <v>0</v>
          </cell>
          <cell r="N38">
            <v>0</v>
          </cell>
          <cell r="O38">
            <v>0</v>
          </cell>
          <cell r="P38">
            <v>0</v>
          </cell>
        </row>
        <row r="39">
          <cell r="A39" t="str">
            <v>3.11</v>
          </cell>
          <cell r="B39" t="str">
            <v>Squeeges</v>
          </cell>
          <cell r="D39" t="str">
            <v>n</v>
          </cell>
          <cell r="E39" t="str">
            <v>o</v>
          </cell>
          <cell r="G39">
            <v>0</v>
          </cell>
          <cell r="H39">
            <v>0</v>
          </cell>
          <cell r="I39">
            <v>0</v>
          </cell>
          <cell r="J39">
            <v>0</v>
          </cell>
          <cell r="K39">
            <v>0</v>
          </cell>
          <cell r="L39">
            <v>0</v>
          </cell>
          <cell r="M39">
            <v>0</v>
          </cell>
          <cell r="N39">
            <v>1</v>
          </cell>
          <cell r="O39">
            <v>0</v>
          </cell>
          <cell r="P39">
            <v>0</v>
          </cell>
        </row>
        <row r="40">
          <cell r="A40" t="str">
            <v>3.12</v>
          </cell>
          <cell r="B40" t="str">
            <v>Reflow oven REHM</v>
          </cell>
          <cell r="D40" t="str">
            <v>n</v>
          </cell>
          <cell r="E40" t="str">
            <v>o</v>
          </cell>
          <cell r="G40">
            <v>0</v>
          </cell>
          <cell r="H40">
            <v>0</v>
          </cell>
          <cell r="I40">
            <v>0</v>
          </cell>
          <cell r="J40">
            <v>0</v>
          </cell>
          <cell r="K40">
            <v>0</v>
          </cell>
          <cell r="L40">
            <v>0</v>
          </cell>
          <cell r="M40">
            <v>0</v>
          </cell>
          <cell r="N40">
            <v>1</v>
          </cell>
          <cell r="O40">
            <v>0</v>
          </cell>
          <cell r="P40">
            <v>0</v>
          </cell>
        </row>
        <row r="42">
          <cell r="B42" t="str">
            <v>Visual Inspection SMD</v>
          </cell>
        </row>
        <row r="44">
          <cell r="A44" t="str">
            <v>4.0</v>
          </cell>
          <cell r="B44" t="str">
            <v>Work station</v>
          </cell>
          <cell r="D44" t="str">
            <v>n</v>
          </cell>
          <cell r="E44" t="str">
            <v>o</v>
          </cell>
          <cell r="G44">
            <v>0</v>
          </cell>
          <cell r="H44">
            <v>0</v>
          </cell>
          <cell r="I44">
            <v>0</v>
          </cell>
          <cell r="J44">
            <v>0</v>
          </cell>
          <cell r="K44">
            <v>0</v>
          </cell>
          <cell r="L44">
            <v>0</v>
          </cell>
          <cell r="M44">
            <v>0</v>
          </cell>
          <cell r="N44">
            <v>1</v>
          </cell>
          <cell r="O44">
            <v>0</v>
          </cell>
          <cell r="P44">
            <v>0</v>
          </cell>
        </row>
        <row r="45">
          <cell r="A45" t="str">
            <v>4.1</v>
          </cell>
          <cell r="B45" t="str">
            <v>Visual inspection template</v>
          </cell>
          <cell r="D45" t="str">
            <v>s</v>
          </cell>
          <cell r="E45" t="str">
            <v>o</v>
          </cell>
          <cell r="G45">
            <v>500</v>
          </cell>
          <cell r="H45">
            <v>0</v>
          </cell>
          <cell r="I45">
            <v>0</v>
          </cell>
          <cell r="J45">
            <v>0</v>
          </cell>
          <cell r="K45">
            <v>0</v>
          </cell>
          <cell r="L45">
            <v>0</v>
          </cell>
          <cell r="M45">
            <v>0</v>
          </cell>
          <cell r="N45">
            <v>1</v>
          </cell>
          <cell r="O45">
            <v>500</v>
          </cell>
          <cell r="P45">
            <v>0</v>
          </cell>
        </row>
        <row r="46">
          <cell r="A46" t="str">
            <v>4.2</v>
          </cell>
          <cell r="B46" t="str">
            <v xml:space="preserve">Visual inspection equipment </v>
          </cell>
          <cell r="D46" t="str">
            <v>n</v>
          </cell>
          <cell r="E46" t="str">
            <v>o</v>
          </cell>
          <cell r="G46">
            <v>0</v>
          </cell>
          <cell r="H46">
            <v>0</v>
          </cell>
          <cell r="I46">
            <v>0</v>
          </cell>
          <cell r="J46">
            <v>0</v>
          </cell>
          <cell r="K46">
            <v>0</v>
          </cell>
          <cell r="L46">
            <v>0</v>
          </cell>
          <cell r="M46">
            <v>0</v>
          </cell>
          <cell r="N46">
            <v>1</v>
          </cell>
          <cell r="O46">
            <v>0</v>
          </cell>
          <cell r="P46">
            <v>0</v>
          </cell>
        </row>
        <row r="48">
          <cell r="B48" t="str">
            <v>Manual insertion &amp; Soldering</v>
          </cell>
        </row>
        <row r="50">
          <cell r="A50" t="str">
            <v>5.0</v>
          </cell>
          <cell r="B50" t="str">
            <v>Soldermasks</v>
          </cell>
          <cell r="D50" t="str">
            <v>s</v>
          </cell>
          <cell r="E50" t="str">
            <v>o</v>
          </cell>
          <cell r="G50">
            <v>20000</v>
          </cell>
          <cell r="H50">
            <v>0</v>
          </cell>
          <cell r="I50">
            <v>0</v>
          </cell>
          <cell r="J50">
            <v>0</v>
          </cell>
          <cell r="K50">
            <v>0</v>
          </cell>
          <cell r="L50">
            <v>0</v>
          </cell>
          <cell r="M50">
            <v>0</v>
          </cell>
          <cell r="N50">
            <v>1</v>
          </cell>
          <cell r="O50">
            <v>20000</v>
          </cell>
          <cell r="P50">
            <v>0</v>
          </cell>
        </row>
        <row r="51">
          <cell r="A51" t="str">
            <v>5.1</v>
          </cell>
          <cell r="B51" t="str">
            <v>Counter masks</v>
          </cell>
          <cell r="D51" t="str">
            <v>s</v>
          </cell>
          <cell r="E51" t="str">
            <v>o</v>
          </cell>
          <cell r="G51">
            <v>10000</v>
          </cell>
          <cell r="H51">
            <v>0</v>
          </cell>
          <cell r="I51">
            <v>0</v>
          </cell>
          <cell r="J51">
            <v>0</v>
          </cell>
          <cell r="K51">
            <v>0</v>
          </cell>
          <cell r="L51">
            <v>0</v>
          </cell>
          <cell r="M51">
            <v>0</v>
          </cell>
          <cell r="N51">
            <v>1</v>
          </cell>
          <cell r="O51">
            <v>10000</v>
          </cell>
          <cell r="P51">
            <v>0</v>
          </cell>
        </row>
        <row r="52">
          <cell r="A52" t="str">
            <v>5.2</v>
          </cell>
          <cell r="B52" t="str">
            <v>Solder frames</v>
          </cell>
          <cell r="D52" t="str">
            <v>n</v>
          </cell>
          <cell r="E52" t="str">
            <v>o</v>
          </cell>
          <cell r="G52">
            <v>0</v>
          </cell>
          <cell r="H52">
            <v>0</v>
          </cell>
          <cell r="I52">
            <v>0</v>
          </cell>
          <cell r="J52">
            <v>0</v>
          </cell>
          <cell r="K52">
            <v>0</v>
          </cell>
          <cell r="L52">
            <v>0</v>
          </cell>
          <cell r="M52">
            <v>0</v>
          </cell>
          <cell r="N52">
            <v>1</v>
          </cell>
          <cell r="O52">
            <v>0</v>
          </cell>
          <cell r="P52">
            <v>0</v>
          </cell>
        </row>
        <row r="53">
          <cell r="A53" t="str">
            <v>5.3</v>
          </cell>
          <cell r="B53" t="str">
            <v xml:space="preserve">Table </v>
          </cell>
          <cell r="D53" t="str">
            <v>n</v>
          </cell>
          <cell r="E53" t="str">
            <v>o</v>
          </cell>
          <cell r="G53">
            <v>0</v>
          </cell>
          <cell r="H53">
            <v>0</v>
          </cell>
          <cell r="I53">
            <v>0</v>
          </cell>
          <cell r="J53">
            <v>0</v>
          </cell>
          <cell r="K53">
            <v>0</v>
          </cell>
          <cell r="L53">
            <v>0</v>
          </cell>
          <cell r="M53">
            <v>0</v>
          </cell>
          <cell r="N53">
            <v>1</v>
          </cell>
          <cell r="O53">
            <v>0</v>
          </cell>
          <cell r="P53">
            <v>0</v>
          </cell>
        </row>
        <row r="54">
          <cell r="A54" t="str">
            <v>5.4</v>
          </cell>
          <cell r="B54" t="str">
            <v>Soldering equipment SEHO</v>
          </cell>
          <cell r="D54" t="str">
            <v>n</v>
          </cell>
          <cell r="E54" t="str">
            <v>o</v>
          </cell>
          <cell r="G54">
            <v>0</v>
          </cell>
          <cell r="H54">
            <v>0</v>
          </cell>
          <cell r="I54">
            <v>0</v>
          </cell>
          <cell r="J54">
            <v>0</v>
          </cell>
          <cell r="K54">
            <v>0</v>
          </cell>
          <cell r="L54">
            <v>0</v>
          </cell>
          <cell r="M54">
            <v>0</v>
          </cell>
          <cell r="N54">
            <v>1</v>
          </cell>
          <cell r="O54">
            <v>0</v>
          </cell>
          <cell r="P54">
            <v>0</v>
          </cell>
        </row>
        <row r="57">
          <cell r="B57" t="str">
            <v>Visual inspection</v>
          </cell>
        </row>
        <row r="59">
          <cell r="A59" t="str">
            <v>6.0</v>
          </cell>
          <cell r="B59" t="str">
            <v>Visual inspection Table</v>
          </cell>
          <cell r="D59" t="str">
            <v>n</v>
          </cell>
          <cell r="E59" t="str">
            <v>o</v>
          </cell>
          <cell r="G59">
            <v>0</v>
          </cell>
          <cell r="H59">
            <v>0</v>
          </cell>
          <cell r="I59">
            <v>0</v>
          </cell>
          <cell r="J59">
            <v>0</v>
          </cell>
          <cell r="K59">
            <v>0</v>
          </cell>
          <cell r="L59">
            <v>0</v>
          </cell>
          <cell r="M59">
            <v>0</v>
          </cell>
          <cell r="N59">
            <v>1</v>
          </cell>
          <cell r="O59">
            <v>0</v>
          </cell>
          <cell r="P59">
            <v>0</v>
          </cell>
        </row>
        <row r="60">
          <cell r="A60" t="str">
            <v>6.1</v>
          </cell>
          <cell r="B60" t="str">
            <v>Visual inspection template</v>
          </cell>
          <cell r="D60" t="str">
            <v>s</v>
          </cell>
          <cell r="E60" t="str">
            <v>o</v>
          </cell>
          <cell r="G60">
            <v>500</v>
          </cell>
          <cell r="H60">
            <v>0</v>
          </cell>
          <cell r="I60">
            <v>0</v>
          </cell>
          <cell r="J60">
            <v>0</v>
          </cell>
          <cell r="K60">
            <v>0</v>
          </cell>
          <cell r="L60">
            <v>0</v>
          </cell>
          <cell r="M60">
            <v>0</v>
          </cell>
          <cell r="N60">
            <v>1</v>
          </cell>
          <cell r="O60">
            <v>500</v>
          </cell>
          <cell r="P60">
            <v>0</v>
          </cell>
        </row>
        <row r="61">
          <cell r="A61" t="str">
            <v>6.2</v>
          </cell>
          <cell r="B61" t="str">
            <v xml:space="preserve">Visual inspection equipment </v>
          </cell>
          <cell r="D61" t="str">
            <v>n</v>
          </cell>
          <cell r="E61" t="str">
            <v>o</v>
          </cell>
          <cell r="G61">
            <v>0</v>
          </cell>
          <cell r="H61">
            <v>0</v>
          </cell>
          <cell r="I61">
            <v>0</v>
          </cell>
          <cell r="J61">
            <v>0</v>
          </cell>
          <cell r="K61">
            <v>0</v>
          </cell>
          <cell r="L61">
            <v>0</v>
          </cell>
          <cell r="M61">
            <v>0</v>
          </cell>
          <cell r="N61">
            <v>1</v>
          </cell>
          <cell r="O61">
            <v>0</v>
          </cell>
          <cell r="P61">
            <v>0</v>
          </cell>
        </row>
        <row r="63">
          <cell r="B63" t="str">
            <v>Manual panel separation</v>
          </cell>
        </row>
        <row r="65">
          <cell r="A65" t="str">
            <v>7.0</v>
          </cell>
          <cell r="B65" t="str">
            <v>Panel separation table</v>
          </cell>
          <cell r="D65" t="str">
            <v>n</v>
          </cell>
          <cell r="E65" t="str">
            <v>o</v>
          </cell>
          <cell r="G65">
            <v>0</v>
          </cell>
          <cell r="H65">
            <v>0</v>
          </cell>
          <cell r="I65">
            <v>0</v>
          </cell>
          <cell r="J65">
            <v>0</v>
          </cell>
          <cell r="K65">
            <v>0</v>
          </cell>
          <cell r="L65">
            <v>0</v>
          </cell>
          <cell r="M65">
            <v>0</v>
          </cell>
          <cell r="N65">
            <v>1</v>
          </cell>
          <cell r="O65">
            <v>0</v>
          </cell>
          <cell r="P65">
            <v>0</v>
          </cell>
        </row>
        <row r="66">
          <cell r="A66" t="str">
            <v>7.1</v>
          </cell>
          <cell r="B66" t="str">
            <v>Panel Separater</v>
          </cell>
          <cell r="D66" t="str">
            <v>n</v>
          </cell>
          <cell r="E66" t="str">
            <v>o</v>
          </cell>
          <cell r="G66">
            <v>0</v>
          </cell>
          <cell r="H66">
            <v>0</v>
          </cell>
          <cell r="I66">
            <v>0</v>
          </cell>
          <cell r="J66">
            <v>0</v>
          </cell>
          <cell r="K66">
            <v>0</v>
          </cell>
          <cell r="L66">
            <v>0</v>
          </cell>
          <cell r="M66">
            <v>0</v>
          </cell>
          <cell r="N66">
            <v>1</v>
          </cell>
          <cell r="O66">
            <v>0</v>
          </cell>
          <cell r="P66">
            <v>0</v>
          </cell>
        </row>
        <row r="67">
          <cell r="A67" t="str">
            <v>7.2</v>
          </cell>
          <cell r="B67" t="str">
            <v>Special Knifes</v>
          </cell>
          <cell r="D67" t="str">
            <v>s</v>
          </cell>
          <cell r="E67" t="str">
            <v>o</v>
          </cell>
          <cell r="G67">
            <v>15000</v>
          </cell>
          <cell r="H67">
            <v>0</v>
          </cell>
          <cell r="I67">
            <v>0</v>
          </cell>
          <cell r="J67">
            <v>0</v>
          </cell>
          <cell r="K67">
            <v>0</v>
          </cell>
          <cell r="L67">
            <v>0</v>
          </cell>
          <cell r="M67">
            <v>0</v>
          </cell>
          <cell r="N67">
            <v>1</v>
          </cell>
          <cell r="O67">
            <v>15000</v>
          </cell>
          <cell r="P67">
            <v>0</v>
          </cell>
        </row>
        <row r="69">
          <cell r="B69" t="str">
            <v>ICT-Test</v>
          </cell>
        </row>
        <row r="71">
          <cell r="A71" t="str">
            <v>8.0</v>
          </cell>
          <cell r="B71" t="str">
            <v>HP 3070 Testsystem</v>
          </cell>
          <cell r="D71" t="str">
            <v>n</v>
          </cell>
          <cell r="E71" t="str">
            <v>o</v>
          </cell>
          <cell r="G71">
            <v>0</v>
          </cell>
          <cell r="H71">
            <v>0</v>
          </cell>
          <cell r="I71">
            <v>0</v>
          </cell>
          <cell r="J71">
            <v>0</v>
          </cell>
          <cell r="K71">
            <v>0</v>
          </cell>
          <cell r="L71">
            <v>0</v>
          </cell>
          <cell r="M71">
            <v>0</v>
          </cell>
          <cell r="N71">
            <v>1</v>
          </cell>
          <cell r="O71">
            <v>0</v>
          </cell>
          <cell r="P71">
            <v>0</v>
          </cell>
        </row>
        <row r="72">
          <cell r="A72" t="str">
            <v>8.1</v>
          </cell>
          <cell r="B72" t="str">
            <v>Additional HW</v>
          </cell>
          <cell r="C72">
            <v>3</v>
          </cell>
          <cell r="D72" t="str">
            <v>s</v>
          </cell>
          <cell r="E72" t="str">
            <v>o</v>
          </cell>
          <cell r="G72">
            <v>6000</v>
          </cell>
          <cell r="H72">
            <v>0</v>
          </cell>
          <cell r="I72">
            <v>0</v>
          </cell>
          <cell r="J72">
            <v>0</v>
          </cell>
          <cell r="K72">
            <v>0</v>
          </cell>
          <cell r="L72">
            <v>0</v>
          </cell>
          <cell r="M72">
            <v>0</v>
          </cell>
          <cell r="N72">
            <v>1</v>
          </cell>
          <cell r="O72">
            <v>6000</v>
          </cell>
          <cell r="P72">
            <v>0</v>
          </cell>
        </row>
        <row r="73">
          <cell r="A73" t="str">
            <v>8.2</v>
          </cell>
          <cell r="B73" t="str">
            <v xml:space="preserve">ICT adapter </v>
          </cell>
          <cell r="C73">
            <v>3</v>
          </cell>
          <cell r="D73" t="str">
            <v>s</v>
          </cell>
          <cell r="E73" t="str">
            <v>o</v>
          </cell>
          <cell r="G73">
            <v>60000</v>
          </cell>
          <cell r="H73">
            <v>0</v>
          </cell>
          <cell r="I73">
            <v>0</v>
          </cell>
          <cell r="J73">
            <v>0</v>
          </cell>
          <cell r="K73">
            <v>0</v>
          </cell>
          <cell r="L73">
            <v>0</v>
          </cell>
          <cell r="M73">
            <v>0</v>
          </cell>
          <cell r="N73">
            <v>1</v>
          </cell>
          <cell r="O73">
            <v>60000</v>
          </cell>
          <cell r="P73">
            <v>0</v>
          </cell>
        </row>
        <row r="74">
          <cell r="A74" t="str">
            <v>8.3</v>
          </cell>
          <cell r="B74" t="str">
            <v>Software/Inst.</v>
          </cell>
          <cell r="C74">
            <v>3</v>
          </cell>
          <cell r="D74" t="str">
            <v>s</v>
          </cell>
          <cell r="E74" t="str">
            <v>o</v>
          </cell>
          <cell r="G74">
            <v>24000</v>
          </cell>
          <cell r="H74">
            <v>0</v>
          </cell>
          <cell r="I74">
            <v>0</v>
          </cell>
          <cell r="J74">
            <v>0</v>
          </cell>
          <cell r="K74">
            <v>0</v>
          </cell>
          <cell r="L74">
            <v>0</v>
          </cell>
          <cell r="M74">
            <v>0</v>
          </cell>
          <cell r="N74">
            <v>1</v>
          </cell>
          <cell r="O74">
            <v>24000</v>
          </cell>
          <cell r="P74">
            <v>0</v>
          </cell>
        </row>
        <row r="75">
          <cell r="A75" t="str">
            <v>8.4</v>
          </cell>
          <cell r="B75" t="str">
            <v>Scanner &amp; holders</v>
          </cell>
          <cell r="D75" t="str">
            <v>n</v>
          </cell>
          <cell r="E75" t="str">
            <v>o</v>
          </cell>
          <cell r="G75">
            <v>0</v>
          </cell>
          <cell r="H75">
            <v>0</v>
          </cell>
          <cell r="I75">
            <v>0</v>
          </cell>
          <cell r="J75">
            <v>0</v>
          </cell>
          <cell r="K75">
            <v>0</v>
          </cell>
          <cell r="L75">
            <v>0</v>
          </cell>
          <cell r="M75">
            <v>0</v>
          </cell>
          <cell r="N75">
            <v>1</v>
          </cell>
          <cell r="O75">
            <v>0</v>
          </cell>
          <cell r="P75">
            <v>0</v>
          </cell>
        </row>
        <row r="76">
          <cell r="A76" t="str">
            <v>8.5</v>
          </cell>
          <cell r="B76" t="str">
            <v>Fixtures-Store</v>
          </cell>
          <cell r="D76" t="str">
            <v>n</v>
          </cell>
          <cell r="E76" t="str">
            <v>o</v>
          </cell>
          <cell r="G76">
            <v>0</v>
          </cell>
          <cell r="H76">
            <v>0</v>
          </cell>
          <cell r="I76">
            <v>0</v>
          </cell>
          <cell r="J76">
            <v>0</v>
          </cell>
          <cell r="K76">
            <v>0</v>
          </cell>
          <cell r="L76">
            <v>0</v>
          </cell>
          <cell r="M76">
            <v>0</v>
          </cell>
          <cell r="N76">
            <v>1</v>
          </cell>
          <cell r="O76">
            <v>0</v>
          </cell>
          <cell r="P76">
            <v>0</v>
          </cell>
        </row>
        <row r="78">
          <cell r="B78" t="str">
            <v>Press Fit Assembly</v>
          </cell>
        </row>
        <row r="79">
          <cell r="A79" t="str">
            <v>9.0</v>
          </cell>
          <cell r="B79" t="str">
            <v>Equipment, Installation &amp; development</v>
          </cell>
          <cell r="D79" t="str">
            <v>s</v>
          </cell>
          <cell r="E79" t="str">
            <v>o</v>
          </cell>
          <cell r="G79">
            <v>32000</v>
          </cell>
          <cell r="H79">
            <v>0</v>
          </cell>
          <cell r="I79">
            <v>0</v>
          </cell>
          <cell r="J79">
            <v>0</v>
          </cell>
          <cell r="K79">
            <v>0</v>
          </cell>
          <cell r="L79">
            <v>0</v>
          </cell>
          <cell r="M79">
            <v>0</v>
          </cell>
          <cell r="N79">
            <v>1</v>
          </cell>
          <cell r="O79">
            <v>32000</v>
          </cell>
          <cell r="P79">
            <v>0</v>
          </cell>
        </row>
        <row r="81">
          <cell r="B81" t="str">
            <v>Led test</v>
          </cell>
        </row>
        <row r="83">
          <cell r="A83" t="str">
            <v>10.0</v>
          </cell>
          <cell r="B83" t="str">
            <v>Final Test Equipment</v>
          </cell>
          <cell r="D83" t="str">
            <v>s</v>
          </cell>
          <cell r="E83" t="str">
            <v>o</v>
          </cell>
          <cell r="G83">
            <v>0</v>
          </cell>
          <cell r="H83">
            <v>0</v>
          </cell>
          <cell r="I83">
            <v>0</v>
          </cell>
          <cell r="J83">
            <v>0</v>
          </cell>
          <cell r="K83">
            <v>0</v>
          </cell>
          <cell r="L83">
            <v>0</v>
          </cell>
          <cell r="M83">
            <v>0</v>
          </cell>
          <cell r="N83">
            <v>1</v>
          </cell>
          <cell r="O83">
            <v>0</v>
          </cell>
          <cell r="P83">
            <v>0</v>
          </cell>
        </row>
        <row r="84">
          <cell r="A84" t="str">
            <v>10.1</v>
          </cell>
          <cell r="B84" t="str">
            <v>Sensors</v>
          </cell>
          <cell r="D84" t="str">
            <v>n</v>
          </cell>
          <cell r="E84" t="str">
            <v>o</v>
          </cell>
          <cell r="G84">
            <v>0</v>
          </cell>
          <cell r="H84">
            <v>0</v>
          </cell>
          <cell r="I84">
            <v>0</v>
          </cell>
          <cell r="J84">
            <v>0</v>
          </cell>
          <cell r="K84">
            <v>0</v>
          </cell>
          <cell r="L84">
            <v>0</v>
          </cell>
          <cell r="M84">
            <v>0</v>
          </cell>
          <cell r="N84">
            <v>1</v>
          </cell>
          <cell r="O84">
            <v>0</v>
          </cell>
          <cell r="P84">
            <v>0</v>
          </cell>
        </row>
        <row r="85">
          <cell r="A85" t="str">
            <v>10.2</v>
          </cell>
          <cell r="B85" t="str">
            <v>Testsystem Venturi (VXI)</v>
          </cell>
          <cell r="D85" t="str">
            <v>n</v>
          </cell>
          <cell r="E85" t="str">
            <v>o</v>
          </cell>
          <cell r="G85">
            <v>0</v>
          </cell>
          <cell r="H85">
            <v>0</v>
          </cell>
          <cell r="I85">
            <v>0</v>
          </cell>
          <cell r="J85">
            <v>0</v>
          </cell>
          <cell r="K85">
            <v>0</v>
          </cell>
          <cell r="L85">
            <v>0</v>
          </cell>
          <cell r="M85">
            <v>0</v>
          </cell>
          <cell r="N85">
            <v>1</v>
          </cell>
          <cell r="O85">
            <v>0</v>
          </cell>
          <cell r="P85">
            <v>0</v>
          </cell>
        </row>
        <row r="86">
          <cell r="A86" t="str">
            <v>10.3</v>
          </cell>
          <cell r="B86" t="str">
            <v>Additional Hardware</v>
          </cell>
          <cell r="C86">
            <v>2</v>
          </cell>
          <cell r="D86" t="str">
            <v>s</v>
          </cell>
          <cell r="E86" t="str">
            <v>o</v>
          </cell>
          <cell r="G86">
            <v>4000</v>
          </cell>
          <cell r="H86">
            <v>0</v>
          </cell>
          <cell r="I86">
            <v>0</v>
          </cell>
          <cell r="J86">
            <v>0</v>
          </cell>
          <cell r="K86">
            <v>0</v>
          </cell>
          <cell r="L86">
            <v>0</v>
          </cell>
          <cell r="M86">
            <v>0</v>
          </cell>
          <cell r="N86">
            <v>1</v>
          </cell>
          <cell r="O86">
            <v>4000</v>
          </cell>
          <cell r="P86">
            <v>0</v>
          </cell>
        </row>
        <row r="87">
          <cell r="A87" t="str">
            <v>10.4</v>
          </cell>
          <cell r="B87" t="str">
            <v>Testhead and Fixture</v>
          </cell>
          <cell r="C87">
            <v>2</v>
          </cell>
          <cell r="D87" t="str">
            <v>s</v>
          </cell>
          <cell r="E87" t="str">
            <v>o</v>
          </cell>
          <cell r="G87">
            <v>40000</v>
          </cell>
          <cell r="H87">
            <v>0</v>
          </cell>
          <cell r="I87">
            <v>0</v>
          </cell>
          <cell r="J87">
            <v>0</v>
          </cell>
          <cell r="K87">
            <v>0</v>
          </cell>
          <cell r="L87">
            <v>0</v>
          </cell>
          <cell r="M87">
            <v>0</v>
          </cell>
          <cell r="N87">
            <v>1</v>
          </cell>
          <cell r="O87">
            <v>40000</v>
          </cell>
          <cell r="P87">
            <v>0</v>
          </cell>
        </row>
        <row r="88">
          <cell r="A88" t="str">
            <v>10.5</v>
          </cell>
          <cell r="B88" t="str">
            <v>Debugging and Installation</v>
          </cell>
          <cell r="C88">
            <v>2</v>
          </cell>
          <cell r="D88" t="str">
            <v>s</v>
          </cell>
          <cell r="E88" t="str">
            <v>o</v>
          </cell>
          <cell r="G88">
            <v>10000</v>
          </cell>
          <cell r="H88">
            <v>0</v>
          </cell>
          <cell r="I88">
            <v>0</v>
          </cell>
          <cell r="J88">
            <v>0</v>
          </cell>
          <cell r="K88">
            <v>0</v>
          </cell>
          <cell r="L88">
            <v>0</v>
          </cell>
          <cell r="M88">
            <v>0</v>
          </cell>
          <cell r="N88">
            <v>1</v>
          </cell>
          <cell r="O88">
            <v>10000</v>
          </cell>
          <cell r="P88">
            <v>0</v>
          </cell>
        </row>
        <row r="90">
          <cell r="B90" t="str">
            <v>Packaging</v>
          </cell>
        </row>
        <row r="92">
          <cell r="A92" t="str">
            <v>11.0</v>
          </cell>
          <cell r="B92" t="str">
            <v>PC</v>
          </cell>
          <cell r="D92" t="str">
            <v>n</v>
          </cell>
          <cell r="E92" t="str">
            <v>o</v>
          </cell>
          <cell r="G92">
            <v>0</v>
          </cell>
          <cell r="H92">
            <v>0</v>
          </cell>
          <cell r="I92">
            <v>0</v>
          </cell>
          <cell r="J92">
            <v>0</v>
          </cell>
          <cell r="K92">
            <v>0</v>
          </cell>
          <cell r="L92">
            <v>0</v>
          </cell>
          <cell r="M92">
            <v>0</v>
          </cell>
          <cell r="N92">
            <v>1</v>
          </cell>
          <cell r="O92">
            <v>0</v>
          </cell>
          <cell r="P92">
            <v>0</v>
          </cell>
        </row>
        <row r="93">
          <cell r="A93" t="str">
            <v>11.1</v>
          </cell>
          <cell r="B93" t="str">
            <v>Packaging Software</v>
          </cell>
          <cell r="D93" t="str">
            <v>s</v>
          </cell>
          <cell r="E93" t="str">
            <v>o</v>
          </cell>
          <cell r="G93">
            <v>1200</v>
          </cell>
          <cell r="H93">
            <v>0</v>
          </cell>
          <cell r="I93">
            <v>0</v>
          </cell>
          <cell r="J93">
            <v>0</v>
          </cell>
          <cell r="K93">
            <v>0</v>
          </cell>
          <cell r="L93">
            <v>0</v>
          </cell>
          <cell r="M93">
            <v>0</v>
          </cell>
          <cell r="N93">
            <v>1</v>
          </cell>
          <cell r="O93">
            <v>1200</v>
          </cell>
          <cell r="P93">
            <v>0</v>
          </cell>
        </row>
        <row r="94">
          <cell r="A94" t="str">
            <v>11.2</v>
          </cell>
          <cell r="B94" t="str">
            <v>Manual  Scanner</v>
          </cell>
          <cell r="D94" t="str">
            <v>n</v>
          </cell>
          <cell r="E94" t="str">
            <v>o</v>
          </cell>
          <cell r="G94">
            <v>0</v>
          </cell>
          <cell r="H94">
            <v>0</v>
          </cell>
          <cell r="I94">
            <v>0</v>
          </cell>
          <cell r="J94">
            <v>0</v>
          </cell>
          <cell r="K94">
            <v>0</v>
          </cell>
          <cell r="L94">
            <v>0</v>
          </cell>
          <cell r="M94">
            <v>0</v>
          </cell>
          <cell r="N94">
            <v>1</v>
          </cell>
          <cell r="O94">
            <v>0</v>
          </cell>
          <cell r="P94">
            <v>0</v>
          </cell>
        </row>
        <row r="95">
          <cell r="A95" t="str">
            <v>11.3</v>
          </cell>
          <cell r="B95" t="str">
            <v>Label Printer</v>
          </cell>
          <cell r="D95" t="str">
            <v>n</v>
          </cell>
          <cell r="E95" t="str">
            <v>o</v>
          </cell>
          <cell r="G95">
            <v>0</v>
          </cell>
          <cell r="H95">
            <v>0</v>
          </cell>
          <cell r="I95">
            <v>0</v>
          </cell>
          <cell r="J95">
            <v>0</v>
          </cell>
          <cell r="K95">
            <v>0</v>
          </cell>
          <cell r="L95">
            <v>0</v>
          </cell>
          <cell r="M95">
            <v>0</v>
          </cell>
          <cell r="N95">
            <v>1</v>
          </cell>
          <cell r="O95">
            <v>0</v>
          </cell>
          <cell r="P95">
            <v>0</v>
          </cell>
        </row>
        <row r="96">
          <cell r="A96" t="str">
            <v>11.4</v>
          </cell>
          <cell r="B96" t="str">
            <v>Table</v>
          </cell>
          <cell r="D96" t="str">
            <v>n</v>
          </cell>
          <cell r="E96" t="str">
            <v>o</v>
          </cell>
          <cell r="G96">
            <v>0</v>
          </cell>
          <cell r="H96">
            <v>0</v>
          </cell>
          <cell r="I96">
            <v>0</v>
          </cell>
          <cell r="J96">
            <v>0</v>
          </cell>
          <cell r="K96">
            <v>0</v>
          </cell>
          <cell r="L96">
            <v>0</v>
          </cell>
          <cell r="M96">
            <v>0</v>
          </cell>
          <cell r="N96">
            <v>1</v>
          </cell>
          <cell r="O96">
            <v>0</v>
          </cell>
          <cell r="P96">
            <v>0</v>
          </cell>
        </row>
        <row r="98">
          <cell r="B98" t="str">
            <v>Rework/Analysis</v>
          </cell>
        </row>
        <row r="100">
          <cell r="A100" t="str">
            <v>12.0</v>
          </cell>
          <cell r="B100" t="str">
            <v>Testbench</v>
          </cell>
          <cell r="D100" t="str">
            <v>s</v>
          </cell>
          <cell r="E100" t="str">
            <v>o</v>
          </cell>
          <cell r="G100">
            <v>9000</v>
          </cell>
          <cell r="H100">
            <v>0</v>
          </cell>
          <cell r="I100">
            <v>0</v>
          </cell>
          <cell r="J100">
            <v>0</v>
          </cell>
          <cell r="K100">
            <v>0</v>
          </cell>
          <cell r="L100">
            <v>0</v>
          </cell>
          <cell r="M100">
            <v>0</v>
          </cell>
          <cell r="N100">
            <v>1</v>
          </cell>
          <cell r="O100">
            <v>9000</v>
          </cell>
          <cell r="P100">
            <v>0</v>
          </cell>
        </row>
        <row r="101">
          <cell r="A101" t="str">
            <v>12.1</v>
          </cell>
          <cell r="B101" t="str">
            <v>Testsystem</v>
          </cell>
          <cell r="D101" t="str">
            <v>s</v>
          </cell>
          <cell r="E101" t="str">
            <v>o</v>
          </cell>
          <cell r="G101">
            <v>45000</v>
          </cell>
          <cell r="H101">
            <v>0</v>
          </cell>
          <cell r="I101">
            <v>0</v>
          </cell>
          <cell r="J101">
            <v>0</v>
          </cell>
          <cell r="K101">
            <v>0</v>
          </cell>
          <cell r="L101">
            <v>0</v>
          </cell>
          <cell r="M101">
            <v>0</v>
          </cell>
          <cell r="N101">
            <v>1</v>
          </cell>
          <cell r="O101">
            <v>45000</v>
          </cell>
          <cell r="P101">
            <v>0</v>
          </cell>
        </row>
        <row r="102">
          <cell r="A102" t="str">
            <v>12.2</v>
          </cell>
          <cell r="B102" t="str">
            <v>Additional Hardware</v>
          </cell>
          <cell r="D102" t="str">
            <v>s</v>
          </cell>
          <cell r="E102" t="str">
            <v>o</v>
          </cell>
          <cell r="G102">
            <v>0</v>
          </cell>
          <cell r="H102">
            <v>0</v>
          </cell>
          <cell r="I102">
            <v>0</v>
          </cell>
          <cell r="J102">
            <v>0</v>
          </cell>
          <cell r="K102">
            <v>0</v>
          </cell>
          <cell r="L102">
            <v>0</v>
          </cell>
          <cell r="M102">
            <v>0</v>
          </cell>
          <cell r="N102">
            <v>1</v>
          </cell>
          <cell r="O102">
            <v>0</v>
          </cell>
          <cell r="P102">
            <v>0</v>
          </cell>
        </row>
        <row r="103">
          <cell r="A103" t="str">
            <v>12.3</v>
          </cell>
          <cell r="B103" t="str">
            <v>Rework place</v>
          </cell>
          <cell r="D103" t="str">
            <v>n</v>
          </cell>
          <cell r="E103" t="str">
            <v>o</v>
          </cell>
          <cell r="G103">
            <v>0</v>
          </cell>
          <cell r="H103">
            <v>0</v>
          </cell>
          <cell r="I103">
            <v>0</v>
          </cell>
          <cell r="J103">
            <v>0</v>
          </cell>
          <cell r="K103">
            <v>0</v>
          </cell>
          <cell r="L103">
            <v>0</v>
          </cell>
          <cell r="M103">
            <v>0</v>
          </cell>
          <cell r="N103">
            <v>1</v>
          </cell>
          <cell r="O103">
            <v>0</v>
          </cell>
          <cell r="P103">
            <v>0</v>
          </cell>
        </row>
        <row r="105">
          <cell r="B105" t="str">
            <v>Generals</v>
          </cell>
        </row>
        <row r="107">
          <cell r="A107" t="str">
            <v>13.0</v>
          </cell>
          <cell r="B107" t="str">
            <v>Conveyor belts</v>
          </cell>
          <cell r="D107" t="str">
            <v>n</v>
          </cell>
          <cell r="E107" t="str">
            <v>o</v>
          </cell>
          <cell r="G107">
            <v>0</v>
          </cell>
          <cell r="H107">
            <v>0</v>
          </cell>
          <cell r="I107">
            <v>0</v>
          </cell>
          <cell r="J107">
            <v>0</v>
          </cell>
          <cell r="K107">
            <v>0</v>
          </cell>
          <cell r="L107">
            <v>0</v>
          </cell>
          <cell r="M107">
            <v>0</v>
          </cell>
          <cell r="N107">
            <v>1</v>
          </cell>
          <cell r="O107">
            <v>0</v>
          </cell>
          <cell r="P107">
            <v>0</v>
          </cell>
        </row>
        <row r="108">
          <cell r="A108" t="str">
            <v>13.1</v>
          </cell>
          <cell r="B108" t="str">
            <v>Others</v>
          </cell>
          <cell r="D108" t="str">
            <v>n</v>
          </cell>
          <cell r="E108" t="str">
            <v>o</v>
          </cell>
          <cell r="G108">
            <v>0</v>
          </cell>
          <cell r="H108">
            <v>0</v>
          </cell>
          <cell r="I108">
            <v>0</v>
          </cell>
          <cell r="J108">
            <v>0</v>
          </cell>
          <cell r="K108">
            <v>0</v>
          </cell>
          <cell r="L108">
            <v>0</v>
          </cell>
          <cell r="M108">
            <v>0</v>
          </cell>
          <cell r="N108">
            <v>1</v>
          </cell>
          <cell r="O108">
            <v>0</v>
          </cell>
          <cell r="P108">
            <v>0</v>
          </cell>
        </row>
        <row r="109">
          <cell r="A109" t="str">
            <v>13.2</v>
          </cell>
          <cell r="B109" t="str">
            <v>Shelfs Divider &amp; Containers</v>
          </cell>
          <cell r="D109" t="str">
            <v>n</v>
          </cell>
          <cell r="E109" t="str">
            <v>o</v>
          </cell>
          <cell r="G109">
            <v>0</v>
          </cell>
          <cell r="H109">
            <v>0</v>
          </cell>
          <cell r="I109">
            <v>0</v>
          </cell>
          <cell r="J109">
            <v>0</v>
          </cell>
          <cell r="K109">
            <v>0</v>
          </cell>
          <cell r="L109">
            <v>0</v>
          </cell>
          <cell r="M109">
            <v>0</v>
          </cell>
          <cell r="N109">
            <v>1</v>
          </cell>
          <cell r="O109">
            <v>0</v>
          </cell>
          <cell r="P109">
            <v>0</v>
          </cell>
        </row>
        <row r="110">
          <cell r="A110" t="str">
            <v>13.3</v>
          </cell>
          <cell r="B110" t="str">
            <v>Carrier for transport</v>
          </cell>
          <cell r="D110" t="str">
            <v>n</v>
          </cell>
          <cell r="E110" t="str">
            <v>o</v>
          </cell>
          <cell r="G110">
            <v>0</v>
          </cell>
          <cell r="H110">
            <v>0</v>
          </cell>
          <cell r="I110">
            <v>0</v>
          </cell>
          <cell r="J110">
            <v>0</v>
          </cell>
          <cell r="K110">
            <v>0</v>
          </cell>
          <cell r="L110">
            <v>0</v>
          </cell>
          <cell r="M110">
            <v>0</v>
          </cell>
          <cell r="N110">
            <v>1</v>
          </cell>
          <cell r="O110">
            <v>0</v>
          </cell>
          <cell r="P110">
            <v>0</v>
          </cell>
        </row>
        <row r="113">
          <cell r="G113">
            <v>283200</v>
          </cell>
          <cell r="H113">
            <v>0</v>
          </cell>
          <cell r="I113">
            <v>0</v>
          </cell>
          <cell r="J113">
            <v>0</v>
          </cell>
          <cell r="K113">
            <v>0</v>
          </cell>
          <cell r="L113">
            <v>0</v>
          </cell>
          <cell r="M113">
            <v>0</v>
          </cell>
          <cell r="N113">
            <v>56</v>
          </cell>
          <cell r="O113">
            <v>283200</v>
          </cell>
          <cell r="P113">
            <v>0</v>
          </cell>
        </row>
        <row r="114">
          <cell r="O114" t="str">
            <v>BY02/03</v>
          </cell>
        </row>
        <row r="115">
          <cell r="N115" t="str">
            <v>Normal</v>
          </cell>
          <cell r="P115" t="str">
            <v>EUR</v>
          </cell>
        </row>
        <row r="116">
          <cell r="N116" t="str">
            <v>Special</v>
          </cell>
          <cell r="O116">
            <v>283200</v>
          </cell>
          <cell r="P116" t="str">
            <v>EUR</v>
          </cell>
        </row>
        <row r="117">
          <cell r="N117" t="str">
            <v>swS2</v>
          </cell>
          <cell r="O117">
            <v>0</v>
          </cell>
          <cell r="P117" t="str">
            <v>EUR</v>
          </cell>
        </row>
        <row r="118">
          <cell r="N118" t="str">
            <v>swS4</v>
          </cell>
          <cell r="O118">
            <v>0</v>
          </cell>
          <cell r="P118" t="str">
            <v>EUR</v>
          </cell>
        </row>
        <row r="119">
          <cell r="O119">
            <v>283200</v>
          </cell>
          <cell r="P119" t="str">
            <v>EUR</v>
          </cell>
        </row>
        <row r="123">
          <cell r="O123">
            <v>94390.56</v>
          </cell>
        </row>
        <row r="124">
          <cell r="O124">
            <v>0.44947885714285712</v>
          </cell>
        </row>
      </sheetData>
      <sheetData sheetId="1"/>
      <sheetData refreshError="1" sheetId="2"/>
    </sheetDataSet>
  </externalBook>
</externalLink>
</file>

<file path=xl/externalLinks/externalLink6.xml><?xml version="1.0" encoding="utf-8"?>
<externalLink xmlns:r="http://schemas.openxmlformats.org/officeDocument/2006/relationships" xmlns="http://schemas.openxmlformats.org/spreadsheetml/2006/main">
  <externalBook r:id="rId1">
    <sheetNames>
      <sheetName val="Product"/>
      <sheetName val="Manufacturing"/>
      <sheetName val="Capacity"/>
      <sheetName val="BasicData"/>
      <sheetName val="Revision"/>
      <sheetName val="Version"/>
      <sheetName val="Program"/>
      <sheetName val="Projektdialog"/>
      <sheetName val="BBZDialog"/>
      <sheetName val="AVODialog"/>
      <sheetName val="HilfeDialog"/>
    </sheetNames>
    <sheetDataSet>
      <sheetData sheetId="0"/>
      <sheetData sheetId="1"/>
      <sheetData sheetId="2"/>
      <sheetData sheetId="3">
        <row r="4">
          <cell r="K4">
            <v>1245999</v>
          </cell>
        </row>
        <row r="5">
          <cell r="K5">
            <v>1243466</v>
          </cell>
        </row>
        <row r="6">
          <cell r="K6">
            <v>1248502</v>
          </cell>
        </row>
        <row r="7">
          <cell r="K7">
            <v>1248511</v>
          </cell>
        </row>
        <row r="8">
          <cell r="K8">
            <v>1248521</v>
          </cell>
        </row>
        <row r="9">
          <cell r="K9">
            <v>1248572</v>
          </cell>
        </row>
        <row r="10">
          <cell r="K10">
            <v>1248592</v>
          </cell>
        </row>
        <row r="11">
          <cell r="K11">
            <v>1248541</v>
          </cell>
        </row>
        <row r="12">
          <cell r="K12">
            <v>1256211</v>
          </cell>
        </row>
        <row r="13">
          <cell r="K13">
            <v>1256215</v>
          </cell>
        </row>
        <row r="14">
          <cell r="K14">
            <v>1256216</v>
          </cell>
        </row>
        <row r="15">
          <cell r="K15">
            <v>1252502</v>
          </cell>
        </row>
        <row r="16">
          <cell r="K16">
            <v>1252503</v>
          </cell>
        </row>
        <row r="17">
          <cell r="K17">
            <v>1253505</v>
          </cell>
        </row>
        <row r="18">
          <cell r="K18">
            <v>1315990</v>
          </cell>
        </row>
        <row r="19">
          <cell r="K19">
            <v>1316262</v>
          </cell>
        </row>
        <row r="20">
          <cell r="K20">
            <v>1316480</v>
          </cell>
        </row>
        <row r="21">
          <cell r="K21">
            <v>1316485</v>
          </cell>
        </row>
        <row r="22">
          <cell r="K22">
            <v>1316487</v>
          </cell>
        </row>
        <row r="23">
          <cell r="K23">
            <v>1316488</v>
          </cell>
        </row>
        <row r="24">
          <cell r="K24">
            <v>1316489</v>
          </cell>
        </row>
        <row r="25">
          <cell r="K25">
            <v>1316491</v>
          </cell>
        </row>
        <row r="26">
          <cell r="K26">
            <v>1316492</v>
          </cell>
        </row>
        <row r="27">
          <cell r="K27">
            <v>1316493</v>
          </cell>
        </row>
        <row r="28">
          <cell r="K28">
            <v>1316495</v>
          </cell>
        </row>
        <row r="29">
          <cell r="K29">
            <v>1316496</v>
          </cell>
        </row>
        <row r="30">
          <cell r="K30">
            <v>1316497</v>
          </cell>
        </row>
        <row r="31">
          <cell r="K31">
            <v>2508512</v>
          </cell>
        </row>
        <row r="32">
          <cell r="K32">
            <v>2508513</v>
          </cell>
        </row>
        <row r="33">
          <cell r="K33">
            <v>2505102</v>
          </cell>
        </row>
        <row r="34">
          <cell r="K34">
            <v>2505930</v>
          </cell>
        </row>
        <row r="35">
          <cell r="K35">
            <v>2505931</v>
          </cell>
        </row>
        <row r="36">
          <cell r="K36">
            <v>2506210</v>
          </cell>
        </row>
        <row r="37">
          <cell r="K37">
            <v>2506214</v>
          </cell>
        </row>
        <row r="38">
          <cell r="K38">
            <v>2506215</v>
          </cell>
        </row>
        <row r="39">
          <cell r="K39">
            <v>2506285</v>
          </cell>
        </row>
        <row r="40">
          <cell r="K40">
            <v>2506400</v>
          </cell>
        </row>
        <row r="41">
          <cell r="K41">
            <v>2506401</v>
          </cell>
        </row>
        <row r="42">
          <cell r="K42">
            <v>2506402</v>
          </cell>
        </row>
      </sheetData>
      <sheetData sheetId="4"/>
      <sheetData sheetId="5"/>
      <sheetData refreshError="1" sheetId="6"/>
      <sheetData sheetId="7"/>
      <sheetData sheetId="8"/>
      <sheetData sheetId="9"/>
      <sheetData sheetId="10"/>
    </sheetDataSet>
  </externalBook>
</externalLink>
</file>

<file path=xl/externalLinks/externalLink7.xml><?xml version="1.0" encoding="utf-8"?>
<externalLink xmlns:r="http://schemas.openxmlformats.org/officeDocument/2006/relationships" xmlns="http://schemas.openxmlformats.org/spreadsheetml/2006/main">
  <externalBook r:id="rId1">
    <sheetNames>
      <sheetName val="Calc"/>
      <sheetName val="BOM-Overview"/>
      <sheetName val="BOM"/>
      <sheetName val="Dev Costs"/>
      <sheetName val="Packaging"/>
      <sheetName val="Manufacturing"/>
      <sheetName val="INVESTMEN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G65"/>
  <sheetViews>
    <sheetView showGridLines="0" workbookViewId="0" zoomScale="85" zoomScaleNormal="85" zoomScalePageLayoutView="25">
      <pane activePane="bottomRight" state="frozen" topLeftCell="F25" xSplit="5" ySplit="18"/>
      <selection activeCell="F1" pane="topRight" sqref="F1"/>
      <selection activeCell="A15" pane="bottomLeft" sqref="A15"/>
      <selection activeCell="I13" pane="bottomRight" sqref="I13"/>
    </sheetView>
  </sheetViews>
  <sheetFormatPr baseColWidth="8" defaultColWidth="11.42578125" defaultRowHeight="12.75" outlineLevelRow="1"/>
  <cols>
    <col bestFit="1" customWidth="1" max="1" min="1" style="10" width="2.7109375"/>
    <col customWidth="1" max="2" min="2" style="1" width="15.140625"/>
    <col bestFit="1" customWidth="1" max="3" min="3" style="1" width="8"/>
    <col customWidth="1" max="4" min="4" style="1" width="24.140625"/>
    <col customWidth="1" max="5" min="5" style="1" width="58.5703125"/>
    <col customWidth="1" max="7" min="6" style="1" width="23"/>
    <col customWidth="1" max="16384" min="8" style="1" width="11.42578125"/>
  </cols>
  <sheetData>
    <row customFormat="1" customHeight="1" ht="16.5" r="1" s="20">
      <c r="A1" s="266" t="inlineStr">
        <is>
          <t>Risk Evaluation Components</t>
        </is>
      </c>
      <c r="B1" s="267" t="n"/>
      <c r="C1" s="268" t="n"/>
      <c r="D1" s="269" t="inlineStr">
        <is>
          <t xml:space="preserve">Project:   </t>
        </is>
      </c>
      <c r="E1" s="270" t="inlineStr">
        <is>
          <t>enter your project name</t>
        </is>
      </c>
    </row>
    <row customFormat="1" customHeight="1" ht="13.5" r="2" s="23" thickBot="1">
      <c r="A2" s="271" t="n"/>
      <c r="B2" s="272" t="n"/>
      <c r="C2" s="273" t="n"/>
      <c r="D2" s="274" t="n"/>
      <c r="E2" s="275" t="n"/>
    </row>
    <row customFormat="1" r="3" s="19">
      <c r="A3" s="223" t="inlineStr">
        <is>
          <t>Pos.</t>
        </is>
      </c>
      <c r="B3" s="272" t="n"/>
      <c r="C3" s="272" t="n"/>
      <c r="D3" s="272" t="n"/>
      <c r="E3" s="276" t="n"/>
      <c r="F3" s="226" t="n">
        <v>1</v>
      </c>
      <c r="G3" s="277" t="n"/>
    </row>
    <row customFormat="1" customHeight="1" ht="32.25" r="4" s="23">
      <c r="A4" s="208" t="inlineStr">
        <is>
          <t>Part Number
(xxx.xxx-xx) + Drawing-Index</t>
        </is>
      </c>
      <c r="B4" s="278" t="n"/>
      <c r="C4" s="278" t="n"/>
      <c r="D4" s="278" t="n"/>
      <c r="E4" s="279" t="n"/>
      <c r="F4" s="212" t="n"/>
      <c r="G4" s="280" t="n"/>
    </row>
    <row customFormat="1" r="5" s="23">
      <c r="A5" s="208" t="inlineStr">
        <is>
          <t>Part Description</t>
        </is>
      </c>
      <c r="B5" s="278" t="n"/>
      <c r="C5" s="278" t="n"/>
      <c r="D5" s="278" t="n"/>
      <c r="E5" s="279" t="n"/>
      <c r="F5" s="175" t="n"/>
      <c r="G5" s="280" t="n"/>
    </row>
    <row customFormat="1" customHeight="1" ht="12.75" outlineLevel="1" r="6" s="23">
      <c r="A6" s="208" t="inlineStr">
        <is>
          <t>Commodity Group</t>
        </is>
      </c>
      <c r="B6" s="278" t="n"/>
      <c r="C6" s="278" t="n"/>
      <c r="D6" s="278" t="n"/>
      <c r="E6" s="279" t="n"/>
      <c r="F6" s="211" t="n"/>
      <c r="G6" s="280" t="n"/>
    </row>
    <row customFormat="1" customHeight="1" ht="15" outlineLevel="1" r="7" s="18">
      <c r="A7" s="281" t="inlineStr">
        <is>
          <t>Average quantity / a</t>
        </is>
      </c>
      <c r="B7" s="278" t="n"/>
      <c r="C7" s="278" t="n"/>
      <c r="D7" s="278" t="n"/>
      <c r="E7" s="280" t="n"/>
      <c r="F7" s="206" t="n"/>
      <c r="G7" s="280" t="n"/>
    </row>
    <row customFormat="1" customHeight="1" ht="15" outlineLevel="1" r="8" s="17">
      <c r="A8" s="281" t="inlineStr">
        <is>
          <t>Target cost [€/100 pcs.]</t>
        </is>
      </c>
      <c r="B8" s="278" t="n"/>
      <c r="C8" s="278" t="n"/>
      <c r="D8" s="278" t="n"/>
      <c r="E8" s="280" t="n"/>
      <c r="F8" s="204" t="n"/>
      <c r="G8" s="280" t="n"/>
    </row>
    <row customFormat="1" customHeight="1" ht="15" outlineLevel="1" r="9" s="17">
      <c r="A9" s="281" t="inlineStr">
        <is>
          <t>Project life time [years]</t>
        </is>
      </c>
      <c r="B9" s="278" t="n"/>
      <c r="C9" s="278" t="n"/>
      <c r="D9" s="278" t="n"/>
      <c r="E9" s="280" t="n"/>
      <c r="F9" s="198" t="n"/>
      <c r="G9" s="280" t="n"/>
    </row>
    <row customFormat="1" customHeight="1" ht="15" outlineLevel="1" r="10" s="17">
      <c r="A10" s="281" t="inlineStr">
        <is>
          <t>Production plant Hella</t>
        </is>
      </c>
      <c r="B10" s="278" t="n"/>
      <c r="C10" s="278" t="n"/>
      <c r="D10" s="278" t="n"/>
      <c r="E10" s="280" t="n"/>
      <c r="F10" s="198" t="n"/>
      <c r="G10" s="280" t="n"/>
    </row>
    <row customFormat="1" customHeight="1" ht="12.75" outlineLevel="1" r="11" s="17">
      <c r="A11" s="281" t="inlineStr">
        <is>
          <t>C- samples [mm.yyyy]</t>
        </is>
      </c>
      <c r="B11" s="278" t="n"/>
      <c r="C11" s="278" t="n"/>
      <c r="D11" s="278" t="n"/>
      <c r="E11" s="280" t="n"/>
      <c r="F11" s="203" t="n"/>
      <c r="G11" s="280" t="n"/>
    </row>
    <row customFormat="1" customHeight="1" ht="15" outlineLevel="1" r="12" s="17">
      <c r="A12" s="281" t="inlineStr">
        <is>
          <t>SOP Hella [mm.yyyy]</t>
        </is>
      </c>
      <c r="B12" s="278" t="n"/>
      <c r="C12" s="278" t="n"/>
      <c r="D12" s="278" t="n"/>
      <c r="E12" s="280" t="n"/>
      <c r="F12" s="198" t="n"/>
      <c r="G12" s="280" t="n"/>
    </row>
    <row customFormat="1" customHeight="1" ht="15" outlineLevel="1" r="13" s="17">
      <c r="A13" s="281" t="inlineStr">
        <is>
          <t>Raw material (acc. to current drawing version)</t>
        </is>
      </c>
      <c r="B13" s="278" t="n"/>
      <c r="C13" s="278" t="n"/>
      <c r="D13" s="278" t="n"/>
      <c r="E13" s="280" t="n"/>
      <c r="F13" s="198" t="n"/>
      <c r="G13" s="280" t="n"/>
    </row>
    <row customFormat="1" customHeight="1" ht="15" outlineLevel="1" r="14" s="17">
      <c r="A14" s="281" t="inlineStr">
        <is>
          <t>MGM (Purchasing)</t>
        </is>
      </c>
      <c r="B14" s="278" t="n"/>
      <c r="C14" s="278" t="n"/>
      <c r="D14" s="278" t="n"/>
      <c r="E14" s="280" t="n"/>
      <c r="F14" s="198" t="n"/>
      <c r="G14" s="280" t="n"/>
    </row>
    <row customFormat="1" customHeight="1" ht="15" outlineLevel="1" r="15" s="17">
      <c r="A15" s="281" t="inlineStr">
        <is>
          <t>Series Purchasing (MGS)</t>
        </is>
      </c>
      <c r="B15" s="278" t="n"/>
      <c r="C15" s="278" t="n"/>
      <c r="D15" s="278" t="n"/>
      <c r="E15" s="280" t="n"/>
      <c r="F15" s="203" t="n"/>
      <c r="G15" s="280" t="n"/>
    </row>
    <row customFormat="1" customHeight="1" ht="15" outlineLevel="1" r="16" s="17">
      <c r="A16" s="281" t="inlineStr">
        <is>
          <t>Project Purchasing</t>
        </is>
      </c>
      <c r="B16" s="278" t="n"/>
      <c r="C16" s="278" t="n"/>
      <c r="D16" s="278" t="n"/>
      <c r="E16" s="280" t="n"/>
      <c r="F16" s="198" t="n"/>
      <c r="G16" s="280" t="n"/>
    </row>
    <row customFormat="1" customHeight="1" ht="12.75" outlineLevel="1" r="17" s="17">
      <c r="A17" s="281" t="inlineStr">
        <is>
          <t>General comment</t>
        </is>
      </c>
      <c r="B17" s="267" t="n"/>
      <c r="C17" s="267" t="n"/>
      <c r="D17" s="267" t="n"/>
      <c r="E17" s="282" t="n"/>
      <c r="F17" s="198" t="n"/>
      <c r="G17" s="282" t="n"/>
    </row>
    <row customFormat="1" customHeight="1" ht="13.5" outlineLevel="1" r="18" s="23" thickBot="1">
      <c r="A18" s="283" t="n"/>
      <c r="B18" s="272" t="n"/>
      <c r="C18" s="272" t="n"/>
      <c r="D18" s="272" t="n"/>
      <c r="E18" s="284" t="n"/>
      <c r="F18" s="283" t="n"/>
      <c r="G18" s="284" t="n"/>
    </row>
    <row customFormat="1" customHeight="1" ht="17.25" r="19" s="23" thickBot="1">
      <c r="A19" s="16" t="n"/>
      <c r="B19" s="15" t="n"/>
      <c r="C19" s="15" t="n"/>
      <c r="D19" s="15" t="n"/>
      <c r="E19" s="15" t="n"/>
      <c r="F19" s="11" t="n"/>
      <c r="G19" s="14" t="n"/>
    </row>
    <row customFormat="1" customHeight="1" ht="15.75" r="20" s="10" thickBot="1">
      <c r="A20" s="47" t="n"/>
      <c r="B20" s="10" t="n"/>
      <c r="C20" s="10" t="n"/>
      <c r="D20" s="10" t="n"/>
      <c r="E20" s="10" t="n"/>
      <c r="F20" s="191" t="inlineStr">
        <is>
          <t>Manufacturing steps:</t>
        </is>
      </c>
      <c r="G20" s="285" t="n"/>
    </row>
    <row customFormat="1" customHeight="1" ht="97.5" r="21" s="23" thickBot="1">
      <c r="A21" s="50" t="inlineStr">
        <is>
          <t>I</t>
        </is>
      </c>
      <c r="B21" s="51" t="inlineStr">
        <is>
          <t>Risk
Assessment</t>
        </is>
      </c>
      <c r="C21" s="187" t="inlineStr">
        <is>
          <t>Please rate the criticality according to the following general scale:   
(additional explanation given within the single steps)
0 - not critical / irrelevant for the scope / low requirements;   
1 - critical / medium requirements;   
2- very critical/ high requirements</t>
        </is>
      </c>
      <c r="D21" s="286" t="n"/>
      <c r="E21" s="286" t="n"/>
      <c r="F21" s="189" t="inlineStr">
        <is>
          <t>&gt;&gt; Please type in</t>
        </is>
      </c>
      <c r="G21" s="285" t="n"/>
    </row>
    <row customFormat="1" customHeight="1" ht="17.25" outlineLevel="1" r="22" s="21" thickBot="1">
      <c r="A22" s="73" t="n"/>
      <c r="B22" s="74" t="inlineStr">
        <is>
          <t>Main criteria</t>
        </is>
      </c>
      <c r="C22" s="75" t="n"/>
      <c r="D22" s="75" t="inlineStr">
        <is>
          <t>Evaluation point</t>
        </is>
      </c>
      <c r="E22" s="76" t="inlineStr">
        <is>
          <t>Description</t>
        </is>
      </c>
      <c r="F22" s="46" t="inlineStr">
        <is>
          <t>Ranking</t>
        </is>
      </c>
      <c r="G22" s="44" t="inlineStr">
        <is>
          <t>Comments</t>
        </is>
      </c>
    </row>
    <row customFormat="1" customHeight="1" ht="63.75" outlineLevel="1" r="23" s="10">
      <c r="A23" s="184" t="n">
        <v>1</v>
      </c>
      <c r="B23" s="185" t="inlineStr">
        <is>
          <t>Technology and design related criteria</t>
        </is>
      </c>
      <c r="C23" s="70" t="inlineStr">
        <is>
          <t>1.1</t>
        </is>
      </c>
      <c r="D23" s="71" t="inlineStr">
        <is>
          <t>Risk: Complexity</t>
        </is>
      </c>
      <c r="E23" s="72" t="inlineStr">
        <is>
          <t>Amount and character of functions, level of system integration
0 pts: "simple" part without any further technical function to the product
1 pt:  further technical function to the product is given
2 pts: further technical function incl. safety aspects given</t>
        </is>
      </c>
      <c r="F23" s="27" t="n">
        <v>0</v>
      </c>
      <c r="G23" s="28" t="n"/>
    </row>
    <row customFormat="1" customHeight="1" ht="63.75" outlineLevel="1" r="24" s="10">
      <c r="A24" s="287" t="n"/>
      <c r="B24" s="288" t="n"/>
      <c r="C24" s="181" t="inlineStr">
        <is>
          <t>1.2</t>
        </is>
      </c>
      <c r="D24" s="82" t="inlineStr">
        <is>
          <t>Risk: Technology</t>
        </is>
      </c>
      <c r="E24" s="81" t="inlineStr">
        <is>
          <t>Implemented technology, raw material and resulting relevance of function is …
0 pts: ... already known to Hella and existent suppliers
1 pt:  ... new to Hella; current supplier portfolio is experienced
2 pts: ... new to Hella; current supplier portfolio not experienced</t>
        </is>
      </c>
      <c r="F24" s="115" t="n">
        <v>0</v>
      </c>
      <c r="G24" s="30" t="n"/>
    </row>
    <row customFormat="1" customHeight="1" ht="114.75" outlineLevel="1" r="25" s="10">
      <c r="A25" s="287" t="n"/>
      <c r="B25" s="288" t="n"/>
      <c r="C25" s="181" t="inlineStr">
        <is>
          <t>1.3</t>
        </is>
      </c>
      <c r="D25" s="67" t="inlineStr">
        <is>
          <t>Expected design changes (internal maturity level)</t>
        </is>
      </c>
      <c r="E25" s="68" t="inlineStr">
        <is>
          <t>High number of changes expected because of a high influence on/of other supply levels (e.g. standard electronical parts), dependant systems, geometry determining parts, density- and noise relevance?
0 pts: no, the design is already fixed
1 pt: few design changes are expected but won't have a major influence on upcoming sourcing activities
2 pts: several design changes are expected during sourcing phase that most likely might effect strategy and/or supplier choice</t>
        </is>
      </c>
      <c r="F25" s="115" t="n">
        <v>0</v>
      </c>
      <c r="G25" s="30" t="n"/>
    </row>
    <row customFormat="1" customHeight="1" ht="89.25" outlineLevel="1" r="26" s="10">
      <c r="A26" s="287" t="n"/>
      <c r="B26" s="288" t="n"/>
      <c r="C26" s="181" t="inlineStr">
        <is>
          <t>1.4</t>
        </is>
      </c>
      <c r="D26" s="82" t="inlineStr">
        <is>
          <t>Raw material
(mentioned on current drawing version)</t>
        </is>
      </c>
      <c r="E26" s="68" t="inlineStr">
        <is>
          <t>Is the requested material generally available or are there possible regional differences?
0 pts: common material which is usually available per requested sourcing region as well as for suppliers
1 pt:  material should be available per sourcing region but not common for every supplier
2 pts: material is globally only limited available</t>
        </is>
      </c>
      <c r="F26" s="115" t="n">
        <v>0</v>
      </c>
      <c r="G26" s="30" t="n"/>
    </row>
    <row customFormat="1" customHeight="1" ht="192" outlineLevel="1" r="27" s="10" thickBot="1">
      <c r="A27" s="289" t="n"/>
      <c r="B27" s="274" t="n"/>
      <c r="C27" s="77" t="inlineStr">
        <is>
          <t>1.5</t>
        </is>
      </c>
      <c r="D27" s="83" t="inlineStr">
        <is>
          <t>Technical Cleanliness</t>
        </is>
      </c>
      <c r="E27" s="84" t="inlineStr">
        <is>
          <t>Is technical cleanliness relevant for the reliability and needs to be considered?
0 pts: no specific technical cleanliness requirements beside regular 5S [Hella cleanliness class 0-1; metallic &lt;= 1.000 µm; non-metallic &lt;= 1.500 µm] AND no additional effort expected
1 pt: medium high technical cleanliness requirements beside regular 5S [Hella cleanliness class 2; metallic &lt;= 600 µm; non-metallic &lt;= 1.000 µm] OR cleanliness requirements can be kept by used technologies and cleaning processes; smaller optimizations needed, medium effort expected 
2 pts: high technical cleanliness requirements beside regular 5S [Hella cleanliness class 3; metallic &lt;= 400 µm; non-metallic &lt;= 600 µm] OR major gap between cleanliness requirements and existing capability of used technologies &amp; processes, high effort expected</t>
        </is>
      </c>
      <c r="F27" s="115" t="n">
        <v>0</v>
      </c>
      <c r="G27" s="30" t="n"/>
    </row>
    <row customFormat="1" customHeight="1" ht="51" outlineLevel="1" r="28" s="10">
      <c r="A28" s="253" t="n">
        <v>2</v>
      </c>
      <c r="B28" s="148" t="inlineStr">
        <is>
          <t>Supplier related criteria</t>
        </is>
      </c>
      <c r="C28" s="180" t="inlineStr">
        <is>
          <t>2.1</t>
        </is>
      </c>
      <c r="D28" s="182" t="inlineStr">
        <is>
          <t>New supplier
a) general usage of new supplier
b) due to new technology
(choose option a or b)</t>
        </is>
      </c>
      <c r="E28" s="80" t="inlineStr">
        <is>
          <t>a) general usage of new supplier
0 pts: new supplier could be chosen for part
1 pt: new supplier could  be chosen; needs additional attention
2 pts: new supplier should not be taken into account for this part</t>
        </is>
      </c>
      <c r="F28" s="115" t="n">
        <v>0</v>
      </c>
      <c r="G28" s="30" t="n"/>
    </row>
    <row customFormat="1" customHeight="1" ht="51" outlineLevel="1" r="29" s="10">
      <c r="A29" s="287" t="n"/>
      <c r="B29" s="288" t="n"/>
      <c r="C29" s="274" t="n"/>
      <c r="D29" s="274" t="n"/>
      <c r="E29" s="81" t="inlineStr">
        <is>
          <t>b) new supplier requested due to new technology (see 1.2)
0 pts: new supplier could be chosen for part
1 pt: new supplier could  be chosen; needs additional attention
2 pts: new supplier should not be taken into account for this part</t>
        </is>
      </c>
      <c r="F29" s="115" t="n">
        <v>0</v>
      </c>
      <c r="G29" s="30" t="n"/>
    </row>
    <row customFormat="1" customHeight="1" ht="102" outlineLevel="1" r="30" s="10">
      <c r="A30" s="287" t="n"/>
      <c r="B30" s="288" t="n"/>
      <c r="C30" s="181" t="inlineStr">
        <is>
          <t>2.2</t>
        </is>
      </c>
      <c r="D30" s="82" t="inlineStr">
        <is>
          <t xml:space="preserve">Development support / capacity of supplier </t>
        </is>
      </c>
      <c r="E30" s="81" t="inlineStr">
        <is>
          <t>Development support by supplier needed?
0 pts: further support from supplier in basic part development not needed; only regular supplier know-how such as tool concept etc. needed
1 pt: support regarding part development from supplier needed partially; independent of tooling concepts etc.
2 pts: support regarding (concept) development from supplier expected to be high</t>
        </is>
      </c>
      <c r="F30" s="115" t="n">
        <v>0</v>
      </c>
      <c r="G30" s="30" t="n"/>
    </row>
    <row customFormat="1" customHeight="1" ht="90" outlineLevel="1" r="31" s="10" thickBot="1">
      <c r="A31" s="289" t="n"/>
      <c r="B31" s="274" t="n"/>
      <c r="C31" s="77" t="inlineStr">
        <is>
          <t>2.3</t>
        </is>
      </c>
      <c r="D31" s="83" t="inlineStr">
        <is>
          <t>Sub-Supplier Management
(according to mentioned manufacturing steps)</t>
        </is>
      </c>
      <c r="E31" s="84" t="inlineStr">
        <is>
          <t>0 pts: part requires no further supply chain
1 pt: part contains manufacturing steps that possibly lead to further supply chain (which most likely needs to be tracked)
2 pts: part requires further supply chain that needs to be tracked due to needed technology
è Please add comment regarding corresponding manufacturing step</t>
        </is>
      </c>
      <c r="F31" s="31" t="n">
        <v>0</v>
      </c>
      <c r="G31" s="32" t="n"/>
    </row>
    <row customFormat="1" customHeight="1" ht="102" outlineLevel="1" r="32" s="10">
      <c r="A32" s="253" t="n">
        <v>3</v>
      </c>
      <c r="B32" s="148" t="inlineStr">
        <is>
          <t>Supplier production related criteria</t>
        </is>
      </c>
      <c r="C32" s="180" t="inlineStr">
        <is>
          <t>3.1</t>
        </is>
      </c>
      <c r="D32" s="85" t="inlineStr">
        <is>
          <t>Production Testing</t>
        </is>
      </c>
      <c r="E32" s="80" t="inlineStr">
        <is>
          <t>Are special testings or processes needed/requested at supplier side in addition to normal production controls? (e.g. tumble circle, tight position tolerance, camera checks...)
0 pts: no, no further testing/inspection requried
1 pt: single production steps should be inspected additionally
2 pts: the whole production process needs to be completely checked afterwards
è Please add comment about the requested inspection</t>
        </is>
      </c>
      <c r="F32" s="27" t="n">
        <v>0</v>
      </c>
      <c r="G32" s="28" t="n"/>
    </row>
    <row customFormat="1" customHeight="1" ht="76.5" outlineLevel="1" r="33" s="10">
      <c r="A33" s="287" t="n"/>
      <c r="B33" s="288" t="n"/>
      <c r="C33" s="181" t="inlineStr">
        <is>
          <t>3.2</t>
        </is>
      </c>
      <c r="D33" s="67" t="inlineStr">
        <is>
          <t>Level of automation</t>
        </is>
      </c>
      <c r="E33" s="81" t="inlineStr">
        <is>
          <t>0 pts: no specific requirements / manual handling during production is possible
1 pt:   medium level of automation necessary / manual handling during production not recommended
2 pts: high level of automation needed / manual handling during production not allowed</t>
        </is>
      </c>
      <c r="F33" s="115" t="n">
        <v>0</v>
      </c>
      <c r="G33" s="30" t="n"/>
    </row>
    <row customFormat="1" customHeight="1" ht="89.25" outlineLevel="1" r="34" s="10">
      <c r="A34" s="287" t="n"/>
      <c r="B34" s="288" t="n"/>
      <c r="C34" s="181" t="inlineStr">
        <is>
          <t>3.3</t>
        </is>
      </c>
      <c r="D34" s="67" t="inlineStr">
        <is>
          <t>Packaging Concept</t>
        </is>
      </c>
      <c r="E34" s="81" t="inlineStr">
        <is>
          <t>Do we require a specific packaging concept in order to fulfill e.g. cleanliness requirements or specific handling at Hella production line?
0 pts: no specifics required // normal bulk packaging sufficient
1 pt:   part specific (ESD) trays needed // no further requirements
2 pts: part specific trays needed as well as maintaining of concrete cleanliness specifications</t>
        </is>
      </c>
      <c r="F34" s="115" t="n">
        <v>0</v>
      </c>
      <c r="G34" s="30" t="n"/>
    </row>
    <row customFormat="1" customHeight="1" ht="39" outlineLevel="1" r="35" s="10" thickBot="1">
      <c r="A35" s="289" t="n"/>
      <c r="B35" s="274" t="n"/>
      <c r="C35" s="77" t="inlineStr">
        <is>
          <t>3.4</t>
        </is>
      </c>
      <c r="D35" s="83" t="inlineStr">
        <is>
          <t>Infrastructure / transportation</t>
        </is>
      </c>
      <c r="E35" s="84" t="inlineStr">
        <is>
          <t>0 pts: no specific requirements due to infrastructure
1 pt:   special requirements possible and tbd
2 pts: local supplier mandatory</t>
        </is>
      </c>
      <c r="F35" s="31" t="n">
        <v>0</v>
      </c>
      <c r="G35" s="32" t="n"/>
    </row>
    <row customFormat="1" customHeight="1" ht="127.5" outlineLevel="1" r="36" s="10">
      <c r="A36" s="253" t="n">
        <v>4</v>
      </c>
      <c r="B36" s="148" t="inlineStr">
        <is>
          <t>Date related criteria</t>
        </is>
      </c>
      <c r="C36" s="180" t="inlineStr">
        <is>
          <t>4.1</t>
        </is>
      </c>
      <c r="D36" s="86" t="inlineStr">
        <is>
          <t>Project timing</t>
        </is>
      </c>
      <c r="E36" s="80" t="inlineStr">
        <is>
          <t>Does the general project timing schedule put the lead time of the single part in danger?
0 pts: no, the timing for development and build up of the single part is matching within project timing schedule
1 pt: the timing for development and build up of the single part can only be managed by already using buffered timing within project schedule but milestones are likely to be kept
2 pts: the timing for development and build up of the single part is NOT matching with project timing schedule and will most likely put it in danger</t>
        </is>
      </c>
      <c r="F36" s="27" t="n">
        <v>0</v>
      </c>
      <c r="G36" s="28" t="n"/>
    </row>
    <row customFormat="1" customHeight="1" ht="114.75" outlineLevel="1" r="37" s="10">
      <c r="A37" s="287" t="n"/>
      <c r="B37" s="288" t="n"/>
      <c r="C37" s="181" t="inlineStr">
        <is>
          <t>4.2</t>
        </is>
      </c>
      <c r="D37" s="82" t="inlineStr">
        <is>
          <t xml:space="preserve">Procurement time manufacturing facility/appliances </t>
        </is>
      </c>
      <c r="E37" s="81" t="inlineStr">
        <is>
          <t>Do specific lead times for equipment etc. which are required at the supplier have to be considered? 
0 pts: no additional specific equipment apart from needed toolings are required
1 pt: further equipment apart from needed toolings is required but the timeline is still sufficient to keep the overall project timing schedule
2 pts: further equipment apart from needed toolings is required and will most likely put the overall projet timing schedule in danger</t>
        </is>
      </c>
      <c r="F37" s="115" t="n">
        <v>0</v>
      </c>
      <c r="G37" s="30" t="n"/>
    </row>
    <row customFormat="1" customHeight="1" ht="102.75" outlineLevel="1" r="38" s="10" thickBot="1">
      <c r="A38" s="289" t="n"/>
      <c r="B38" s="274" t="n"/>
      <c r="C38" s="77" t="inlineStr">
        <is>
          <t>4.3</t>
        </is>
      </c>
      <c r="D38" s="83" t="inlineStr">
        <is>
          <t>Lessons Learned in
comparable projects</t>
        </is>
      </c>
      <c r="E38" s="84" t="inlineStr">
        <is>
          <t>Did similar projects / parts show risks in timing in the past?
0 pts: previous projects with similar parts did not show any problems or road blockers
1 pt: previous projects with similar parts did have slight problems but could be solved within project timing without bigger consequences
2 pts: previous projects with similar parts did have problems which caused ongoing consequences to the program</t>
        </is>
      </c>
      <c r="F38" s="31" t="n">
        <v>0</v>
      </c>
      <c r="G38" s="32" t="n"/>
    </row>
    <row customFormat="1" customHeight="1" ht="30" outlineLevel="1" r="39" s="10">
      <c r="A39" s="253" t="n">
        <v>5</v>
      </c>
      <c r="B39" s="148" t="inlineStr">
        <is>
          <t>Variabel criteria
(to be chosen
individually)</t>
        </is>
      </c>
      <c r="C39" s="180" t="inlineStr">
        <is>
          <t>5.1</t>
        </is>
      </c>
      <c r="D39" s="87" t="inlineStr">
        <is>
          <t>Please describe topic</t>
        </is>
      </c>
      <c r="E39" s="88" t="inlineStr">
        <is>
          <t>Please insert description and rank according to team recommendation with 0 - 2 pts</t>
        </is>
      </c>
      <c r="F39" s="27" t="n">
        <v>0</v>
      </c>
      <c r="G39" s="28" t="n"/>
    </row>
    <row customFormat="1" customHeight="1" ht="30" outlineLevel="1" r="40" s="10" thickBot="1">
      <c r="A40" s="289" t="n"/>
      <c r="B40" s="274" t="n"/>
      <c r="C40" s="69" t="inlineStr">
        <is>
          <t>5.2</t>
        </is>
      </c>
      <c r="D40" s="89" t="inlineStr">
        <is>
          <t>Please describe topic</t>
        </is>
      </c>
      <c r="E40" s="90" t="inlineStr">
        <is>
          <t>Please insert description and rank according to team recommendation with 0 - 2 pts</t>
        </is>
      </c>
      <c r="F40" s="31" t="n">
        <v>0</v>
      </c>
      <c r="G40" s="32" t="n"/>
    </row>
    <row customFormat="1" customHeight="1" ht="13.5" outlineLevel="1" r="41" s="10" thickBot="1">
      <c r="A41" s="47" t="n"/>
      <c r="B41" s="48" t="inlineStr">
        <is>
          <t>Classification</t>
        </is>
      </c>
      <c r="C41" s="22" t="n"/>
      <c r="D41" s="10" t="n"/>
      <c r="E41" s="10" t="n"/>
      <c r="F41" s="111" t="n"/>
      <c r="G41" s="111" t="n"/>
    </row>
    <row customFormat="1" customHeight="1" ht="22.5" outlineLevel="1" r="42" s="10" thickBot="1">
      <c r="A42" s="47" t="n"/>
      <c r="B42" s="23" t="inlineStr">
        <is>
          <t>Low</t>
        </is>
      </c>
      <c r="C42" s="11" t="n">
        <v>0</v>
      </c>
      <c r="D42" s="5" t="n">
        <v>7</v>
      </c>
      <c r="E42" s="24" t="inlineStr">
        <is>
          <t>Evaluation Score</t>
        </is>
      </c>
      <c r="F42" s="177">
        <f>SUM(F23:F40)</f>
        <v/>
      </c>
      <c r="G42" s="285" t="n"/>
    </row>
    <row customFormat="1" customHeight="1" ht="22.5" outlineLevel="1" r="43" s="10" thickBot="1">
      <c r="A43" s="47" t="n"/>
      <c r="B43" s="23" t="inlineStr">
        <is>
          <t>Medium</t>
        </is>
      </c>
      <c r="C43" s="11" t="n">
        <v>8</v>
      </c>
      <c r="D43" s="5" t="n">
        <v>15</v>
      </c>
      <c r="E43" s="24" t="inlineStr">
        <is>
          <t>Criticality</t>
        </is>
      </c>
      <c r="F43" s="177">
        <f>IF(AND(F42&gt;=$C$42,F42&lt;=$D$42),$B$42,IF(AND(F42&gt;=$C$43,F42&lt;=$D$43),$B$43,IF(F42&gt;=$C$44,$B$44,"Error")))</f>
        <v/>
      </c>
      <c r="G43" s="285" t="n"/>
    </row>
    <row customFormat="1" customHeight="1" ht="22.5" outlineLevel="1" r="44" s="10" thickBot="1">
      <c r="A44" s="47" t="n"/>
      <c r="B44" s="49" t="inlineStr">
        <is>
          <t>High</t>
        </is>
      </c>
      <c r="C44" s="11" t="n">
        <v>16</v>
      </c>
      <c r="D44" s="5" t="n"/>
      <c r="E44" s="25" t="inlineStr">
        <is>
          <t>Comment</t>
        </is>
      </c>
      <c r="F44" s="176" t="n"/>
      <c r="G44" s="285" t="n"/>
    </row>
    <row customFormat="1" customHeight="1" ht="16.5" r="45" s="23" thickBot="1">
      <c r="A45" s="50" t="inlineStr">
        <is>
          <t>II</t>
        </is>
      </c>
      <c r="B45" s="158" t="inlineStr">
        <is>
          <t>Project Sourcing Strategy</t>
        </is>
      </c>
      <c r="C45" s="286" t="n"/>
      <c r="D45" s="286" t="n"/>
      <c r="E45" s="290" t="n"/>
      <c r="F45" s="39" t="n"/>
      <c r="G45" s="40" t="n"/>
    </row>
    <row customFormat="1" customHeight="1" ht="20.25" r="46" s="21" thickBot="1">
      <c r="A46" s="52" t="n"/>
      <c r="B46" s="164" t="inlineStr">
        <is>
          <t>Sourcing strategy</t>
        </is>
      </c>
      <c r="C46" s="164" t="n"/>
      <c r="D46" s="164" t="inlineStr">
        <is>
          <t>Lever</t>
        </is>
      </c>
      <c r="E46" s="291" t="n"/>
      <c r="F46" s="166" t="inlineStr">
        <is>
          <t>Ranking sourcing strategy</t>
        </is>
      </c>
      <c r="G46" s="285" t="n"/>
    </row>
    <row customFormat="1" customHeight="1" ht="32.25" r="47" s="23">
      <c r="A47" s="131" t="n">
        <v>1</v>
      </c>
      <c r="B47" s="148" t="inlineStr">
        <is>
          <t>Summary MGS-strategy for 
(sub-)commodity</t>
        </is>
      </c>
      <c r="C47" s="180" t="inlineStr">
        <is>
          <t>1.1</t>
        </is>
      </c>
      <c r="D47" s="160" t="inlineStr">
        <is>
          <t>Main lever</t>
        </is>
      </c>
      <c r="E47" s="292" t="n"/>
      <c r="F47" s="162" t="inlineStr">
        <is>
          <t>&gt;&gt; To be entered by input from responsible MGS</t>
        </is>
      </c>
      <c r="G47" s="277" t="n"/>
    </row>
    <row customFormat="1" customHeight="1" ht="32.25" r="48" s="23">
      <c r="A48" s="287" t="n"/>
      <c r="B48" s="288" t="n"/>
      <c r="C48" s="181" t="inlineStr">
        <is>
          <t>1.2</t>
        </is>
      </c>
      <c r="D48" s="172" t="inlineStr">
        <is>
          <t>Second lever</t>
        </is>
      </c>
      <c r="E48" s="293" t="n"/>
      <c r="F48" s="174" t="inlineStr">
        <is>
          <t>&gt;&gt; To be entered by input from responsible MGS</t>
        </is>
      </c>
      <c r="G48" s="280" t="n"/>
    </row>
    <row customFormat="1" customHeight="1" ht="32.25" r="49" s="23">
      <c r="A49" s="287" t="n"/>
      <c r="B49" s="288" t="n"/>
      <c r="C49" s="181" t="inlineStr">
        <is>
          <t>1.3</t>
        </is>
      </c>
      <c r="D49" s="172" t="inlineStr">
        <is>
          <t>Third lever</t>
        </is>
      </c>
      <c r="E49" s="293" t="n"/>
      <c r="F49" s="174" t="inlineStr">
        <is>
          <t>&gt;&gt; To be entered by input from responsible MGS</t>
        </is>
      </c>
      <c r="G49" s="280" t="n"/>
    </row>
    <row customFormat="1" customHeight="1" ht="32.25" r="50" s="23" thickBot="1">
      <c r="A50" s="289" t="n"/>
      <c r="B50" s="274" t="n"/>
      <c r="C50" s="77" t="inlineStr">
        <is>
          <t>1.4</t>
        </is>
      </c>
      <c r="D50" s="168" t="inlineStr">
        <is>
          <t>Additional comments to MGS-strategy // involvement MGS regarding raw material</t>
        </is>
      </c>
      <c r="E50" s="268" t="n"/>
      <c r="F50" s="170" t="inlineStr">
        <is>
          <t>&gt;&gt; To be entered by input from responsible MGS</t>
        </is>
      </c>
      <c r="G50" s="294" t="n"/>
    </row>
    <row customFormat="1" customHeight="1" ht="17.25" r="51" s="23" thickBot="1">
      <c r="A51" s="253" t="n">
        <v>2</v>
      </c>
      <c r="B51" s="148" t="inlineStr">
        <is>
          <t>Determination of project sourcing strategy</t>
        </is>
      </c>
      <c r="C51" s="151" t="inlineStr">
        <is>
          <t>Please rank each strategy criteria in the second column from 1 (= 1st rank) to  7 (= 7th rank)</t>
        </is>
      </c>
      <c r="D51" s="295" t="n"/>
      <c r="E51" s="292" t="n"/>
      <c r="F51" s="26" t="n"/>
      <c r="G51" s="26" t="n"/>
    </row>
    <row customFormat="1" customHeight="1" ht="39" outlineLevel="1" r="52" s="23">
      <c r="A52" s="287" t="n"/>
      <c r="B52" s="288" t="n"/>
      <c r="C52" s="181" t="inlineStr">
        <is>
          <t>2.1</t>
        </is>
      </c>
      <c r="D52" s="154" t="inlineStr">
        <is>
          <t>Number of suppliers</t>
        </is>
      </c>
      <c r="E52" s="293" t="n"/>
      <c r="F52" s="91" t="inlineStr">
        <is>
          <t>&gt;&gt;Please select</t>
        </is>
      </c>
      <c r="G52" s="105" t="inlineStr">
        <is>
          <t>&gt;&gt; Please rank</t>
        </is>
      </c>
    </row>
    <row customFormat="1" customHeight="1" ht="39" outlineLevel="1" r="53" s="23">
      <c r="A53" s="287" t="n"/>
      <c r="B53" s="288" t="n"/>
      <c r="C53" s="181" t="inlineStr">
        <is>
          <t>2.2</t>
        </is>
      </c>
      <c r="D53" s="154" t="inlineStr">
        <is>
          <t>Sourcing Area</t>
        </is>
      </c>
      <c r="E53" s="293" t="n"/>
      <c r="F53" s="92" t="inlineStr">
        <is>
          <t>&gt;&gt;Please select</t>
        </is>
      </c>
      <c r="G53" s="106" t="inlineStr">
        <is>
          <t>&gt;&gt; Please rank</t>
        </is>
      </c>
    </row>
    <row customFormat="1" customHeight="1" ht="39" outlineLevel="1" r="54" s="23">
      <c r="A54" s="287" t="n"/>
      <c r="B54" s="288" t="n"/>
      <c r="C54" s="181" t="inlineStr">
        <is>
          <t>2.3</t>
        </is>
      </c>
      <c r="D54" s="172" t="inlineStr">
        <is>
          <t>Maturity of product at nomination time 
(e.g. do we require a high maturity of the part or do we rather focus on early sourcing?)</t>
        </is>
      </c>
      <c r="E54" s="293" t="n"/>
      <c r="F54" s="92" t="inlineStr">
        <is>
          <t>&gt;&gt;Please select</t>
        </is>
      </c>
      <c r="G54" s="106" t="inlineStr">
        <is>
          <t>&gt;&gt; Please rank</t>
        </is>
      </c>
    </row>
    <row customFormat="1" customHeight="1" ht="39" outlineLevel="1" r="55" s="23">
      <c r="A55" s="287" t="n"/>
      <c r="B55" s="288" t="n"/>
      <c r="C55" s="181" t="inlineStr">
        <is>
          <t>2.4</t>
        </is>
      </c>
      <c r="D55" s="172" t="inlineStr">
        <is>
          <t>Involvement of Development Supplier (use of Concept Competition)</t>
        </is>
      </c>
      <c r="E55" s="293" t="n"/>
      <c r="F55" s="93" t="inlineStr">
        <is>
          <t>&gt;&gt; Please select</t>
        </is>
      </c>
      <c r="G55" s="106" t="inlineStr">
        <is>
          <t>&gt;&gt; Please rank</t>
        </is>
      </c>
    </row>
    <row customFormat="1" customHeight="1" ht="39" outlineLevel="1" r="56" s="23">
      <c r="A56" s="287" t="n"/>
      <c r="B56" s="288" t="n"/>
      <c r="C56" s="181" t="inlineStr">
        <is>
          <t>2.5</t>
        </is>
      </c>
      <c r="D56" s="172" t="inlineStr">
        <is>
          <t>Bundling options</t>
        </is>
      </c>
      <c r="E56" s="293" t="n"/>
      <c r="F56" s="92" t="inlineStr">
        <is>
          <t>&gt;&gt;Please select</t>
        </is>
      </c>
      <c r="G56" s="106" t="inlineStr">
        <is>
          <t>&gt;&gt; Please rank</t>
        </is>
      </c>
    </row>
    <row customFormat="1" customHeight="1" ht="39" outlineLevel="1" r="57" s="23">
      <c r="A57" s="287" t="n"/>
      <c r="B57" s="288" t="n"/>
      <c r="C57" s="181" t="inlineStr">
        <is>
          <t>2.6</t>
        </is>
      </c>
      <c r="D57" s="172" t="inlineStr">
        <is>
          <t>Last Call (i.e. any supplier within the group who would get a last call?)</t>
        </is>
      </c>
      <c r="E57" s="293" t="n"/>
      <c r="F57" s="93" t="inlineStr">
        <is>
          <t>&gt;&gt; Please select</t>
        </is>
      </c>
      <c r="G57" s="106" t="inlineStr">
        <is>
          <t>&gt;&gt; Please rank</t>
        </is>
      </c>
    </row>
    <row customFormat="1" customHeight="1" ht="39" outlineLevel="1" r="58" s="23" thickBot="1">
      <c r="A58" s="289" t="n"/>
      <c r="B58" s="274" t="n"/>
      <c r="C58" s="69" t="inlineStr">
        <is>
          <t>2.7</t>
        </is>
      </c>
      <c r="D58" s="155" t="inlineStr">
        <is>
          <t>Others</t>
        </is>
      </c>
      <c r="E58" s="296" t="n"/>
      <c r="F58" s="94" t="inlineStr">
        <is>
          <t>&gt;&gt; Please type in</t>
        </is>
      </c>
      <c r="G58" s="107" t="inlineStr">
        <is>
          <t>&gt;&gt; Please rank</t>
        </is>
      </c>
    </row>
    <row customFormat="1" customHeight="1" ht="25.5" r="59" s="10" thickBot="1">
      <c r="A59" s="54" t="n"/>
    </row>
    <row customFormat="1" customHeight="1" ht="16.5" r="60" s="23" thickBot="1">
      <c r="A60" s="95" t="inlineStr">
        <is>
          <t>III</t>
        </is>
      </c>
      <c r="B60" s="158" t="inlineStr">
        <is>
          <t>Overview for Sourcing Board Reporting</t>
        </is>
      </c>
      <c r="C60" s="286" t="n"/>
      <c r="D60" s="286" t="n"/>
      <c r="E60" s="290" t="n"/>
      <c r="F60" s="297" t="n"/>
      <c r="G60" s="285" t="n"/>
    </row>
    <row customFormat="1" customHeight="1" ht="25.5" r="61" s="23" thickBot="1">
      <c r="A61" s="97" t="n">
        <v>1</v>
      </c>
      <c r="B61" s="98" t="inlineStr">
        <is>
          <t>Summary Criticality</t>
        </is>
      </c>
      <c r="C61" s="99" t="n">
        <v>3.1</v>
      </c>
      <c r="D61" s="139" t="inlineStr">
        <is>
          <t>Criticality</t>
        </is>
      </c>
      <c r="E61" s="298" t="n"/>
      <c r="F61" s="248">
        <f>IF(F43="","",F43)</f>
        <v/>
      </c>
      <c r="G61" s="299" t="n"/>
    </row>
    <row customFormat="1" customHeight="1" ht="25.5" r="62" s="23">
      <c r="A62" s="131" t="n">
        <v>2</v>
      </c>
      <c r="B62" s="134" t="inlineStr">
        <is>
          <t>Summary Nomination Strategy</t>
        </is>
      </c>
      <c r="C62" s="152" t="n">
        <v>2.1</v>
      </c>
      <c r="D62" s="160" t="inlineStr">
        <is>
          <t>Top 1 Strategy</t>
        </is>
      </c>
      <c r="E62" s="292" t="n"/>
      <c r="F62" s="146">
        <f>IF(F$4="","",IF(G$52=1,CONCATENATE($D$52,": ",F$52),IF(G$53=1,CONCATENATE(D$53,": ",F$53),IF(G$54=1,CONCATENATE(LEFT(D$54,8),": ",F$54),IF(G$55=1,CONCATENATE(MID($D$55,16,20),": ",F$55),IF(G$56=1,CONCATENATE(LEFT($D$56,8),": ",F$56),IF(G$57=1,CONCATENATE(LEFT($D$57,9),": ",F$57),IF(G$58=1,CONCATENATE($D$58,": ",F$58),"not specified"))))))))</f>
        <v/>
      </c>
      <c r="G62" s="293" t="n"/>
    </row>
    <row customFormat="1" customHeight="1" ht="25.5" r="63" s="23">
      <c r="A63" s="287" t="n"/>
      <c r="B63" s="288" t="n"/>
      <c r="C63" s="101" t="n">
        <v>2.2</v>
      </c>
      <c r="D63" s="172" t="inlineStr">
        <is>
          <t>Top 2 Strategy</t>
        </is>
      </c>
      <c r="E63" s="293" t="n"/>
      <c r="F63" s="146">
        <f>IF(F$4="","",IF(G$52=2,CONCATENATE($D$52,": ",F$52),IF(G$53=2,CONCATENATE(D$53,": ",F$53),IF(G$54=2,CONCATENATE(LEFT(D$54,8),": ",F$54),IF(G$55=2,CONCATENATE(MID($D$55,16,20),": ",F$55),IF(G$56=2,CONCATENATE(LEFT($D$56,8),": ",F$56),IF(G$57=2,CONCATENATE(LEFT($D$57,9),": ",F$57),IF(G$58=2,CONCATENATE($D$58,": ",F$58),"not specified"))))))))</f>
        <v/>
      </c>
      <c r="G63" s="293" t="n"/>
    </row>
    <row customFormat="1" customHeight="1" ht="25.5" r="64" s="23" thickBot="1">
      <c r="A64" s="289" t="n"/>
      <c r="B64" s="274" t="n"/>
      <c r="C64" s="102" t="n">
        <v>2.3</v>
      </c>
      <c r="D64" s="123" t="inlineStr">
        <is>
          <t>Top 3 Strategy</t>
        </is>
      </c>
      <c r="E64" s="268" t="n"/>
      <c r="F64" s="147">
        <f>IF(F$4="","",IF(G$52=3,CONCATENATE($D$52,": ",F$52),IF(G$53=3,CONCATENATE(D$53,": ",F$53),IF(G$54=3,CONCATENATE(LEFT(D$54,8),": ",F$54),IF(G$55=3,CONCATENATE(MID($D$55,16,20),": ",F$55),IF(G$56=3,CONCATENATE(LEFT($D$56,8),": ",F$56),IF(G$57=3,CONCATENATE(LEFT($D$57,9),": ",F$57),IF(G$58=3,CONCATENATE($D$58,": ",F$58),"not specified"))))))))</f>
        <v/>
      </c>
      <c r="G64" s="296" t="n"/>
    </row>
    <row customFormat="1" customHeight="1" ht="27" r="65" s="23" thickBot="1">
      <c r="A65" s="96" t="n">
        <v>3</v>
      </c>
      <c r="B65" s="103" t="inlineStr">
        <is>
          <t>Sourcing Board level</t>
        </is>
      </c>
      <c r="C65" s="104" t="n">
        <v>3.1</v>
      </c>
      <c r="D65" s="119" t="inlineStr">
        <is>
          <t>Sourcing Board level</t>
        </is>
      </c>
      <c r="E65" s="300" t="n"/>
      <c r="F65" s="121">
        <f>IF(F4="","",IF(F61="High","Executive",IF(F61="Medium","Management",IF(F61="Low","Project"))))</f>
        <v/>
      </c>
      <c r="G65" s="301" t="n"/>
    </row>
    <row customFormat="1" customHeight="1" ht="4.5" r="66" s="10"/>
  </sheetData>
  <mergeCells count="88">
    <mergeCell ref="A5:E5"/>
    <mergeCell ref="F5:G5"/>
    <mergeCell ref="A4:E4"/>
    <mergeCell ref="F4:G4"/>
    <mergeCell ref="A1:C2"/>
    <mergeCell ref="D1:D2"/>
    <mergeCell ref="E1:E2"/>
    <mergeCell ref="A3:E3"/>
    <mergeCell ref="F3:G3"/>
    <mergeCell ref="A8:E8"/>
    <mergeCell ref="F8:G8"/>
    <mergeCell ref="A7:E7"/>
    <mergeCell ref="F7:G7"/>
    <mergeCell ref="A6:E6"/>
    <mergeCell ref="F6:G6"/>
    <mergeCell ref="A11:E11"/>
    <mergeCell ref="F11:G11"/>
    <mergeCell ref="A10:E10"/>
    <mergeCell ref="F10:G10"/>
    <mergeCell ref="A9:E9"/>
    <mergeCell ref="F9:G9"/>
    <mergeCell ref="A14:E14"/>
    <mergeCell ref="F14:G14"/>
    <mergeCell ref="A13:E13"/>
    <mergeCell ref="F13:G13"/>
    <mergeCell ref="A12:E12"/>
    <mergeCell ref="F12:G12"/>
    <mergeCell ref="A17:E18"/>
    <mergeCell ref="F17:G18"/>
    <mergeCell ref="A16:E16"/>
    <mergeCell ref="F16:G16"/>
    <mergeCell ref="A15:E15"/>
    <mergeCell ref="F15:G15"/>
    <mergeCell ref="A23:A27"/>
    <mergeCell ref="B23:B27"/>
    <mergeCell ref="C21:E21"/>
    <mergeCell ref="F21:G21"/>
    <mergeCell ref="F20:G20"/>
    <mergeCell ref="A28:A31"/>
    <mergeCell ref="B28:B31"/>
    <mergeCell ref="C28:C29"/>
    <mergeCell ref="D28:D29"/>
    <mergeCell ref="A32:A35"/>
    <mergeCell ref="B32:B35"/>
    <mergeCell ref="F44:G44"/>
    <mergeCell ref="F43:G43"/>
    <mergeCell ref="A36:A38"/>
    <mergeCell ref="B36:B38"/>
    <mergeCell ref="A39:A40"/>
    <mergeCell ref="B39:B40"/>
    <mergeCell ref="F42:G42"/>
    <mergeCell ref="A47:A50"/>
    <mergeCell ref="B47:B50"/>
    <mergeCell ref="D47:E47"/>
    <mergeCell ref="F47:G47"/>
    <mergeCell ref="B45:E45"/>
    <mergeCell ref="D46:E46"/>
    <mergeCell ref="F46:G46"/>
    <mergeCell ref="D50:E50"/>
    <mergeCell ref="F50:G50"/>
    <mergeCell ref="D49:E49"/>
    <mergeCell ref="F49:G49"/>
    <mergeCell ref="D48:E48"/>
    <mergeCell ref="F48:G48"/>
    <mergeCell ref="F60:G60"/>
    <mergeCell ref="A51:A58"/>
    <mergeCell ref="B51:B58"/>
    <mergeCell ref="C51:E51"/>
    <mergeCell ref="D52:E52"/>
    <mergeCell ref="D53:E53"/>
    <mergeCell ref="D54:E54"/>
    <mergeCell ref="D55:E55"/>
    <mergeCell ref="D56:E56"/>
    <mergeCell ref="D57:E57"/>
    <mergeCell ref="D58:E58"/>
    <mergeCell ref="B60:E60"/>
    <mergeCell ref="A62:A64"/>
    <mergeCell ref="B62:B64"/>
    <mergeCell ref="D62:E62"/>
    <mergeCell ref="F62:G62"/>
    <mergeCell ref="D61:E61"/>
    <mergeCell ref="F61:G61"/>
    <mergeCell ref="D65:E65"/>
    <mergeCell ref="F65:G65"/>
    <mergeCell ref="D64:E64"/>
    <mergeCell ref="F64:G64"/>
    <mergeCell ref="D63:E63"/>
    <mergeCell ref="F63:G63"/>
  </mergeCells>
  <conditionalFormatting sqref="F65:G65">
    <cfRule dxfId="3" operator="equal" priority="9" type="cellIs">
      <formula>"YES"</formula>
    </cfRule>
  </conditionalFormatting>
  <conditionalFormatting sqref="F61:G61 F43:G43 F65:G65">
    <cfRule dxfId="2" operator="equal" priority="10" type="cellIs">
      <formula>"Medium"</formula>
    </cfRule>
    <cfRule dxfId="1" operator="equal" priority="11" type="cellIs">
      <formula>"Low"</formula>
    </cfRule>
    <cfRule dxfId="0" operator="equal" priority="12" type="cellIs">
      <formula>"High"</formula>
    </cfRule>
  </conditionalFormatting>
  <dataValidations count="7">
    <dataValidation allowBlank="0" showErrorMessage="1" showInputMessage="1" sqref="F23:F40" type="list">
      <formula1>"0,1,2"</formula1>
    </dataValidation>
    <dataValidation allowBlank="0" showErrorMessage="1" showInputMessage="1" sqref="F55 F57" type="list">
      <formula1>"&gt;&gt; Please select,yes,no"</formula1>
    </dataValidation>
    <dataValidation allowBlank="0" showErrorMessage="1" showInputMessage="1" sqref="G52:G58" type="list">
      <formula1>"&gt;&gt; Please rank,1,2,3,4,5,6,7"</formula1>
    </dataValidation>
    <dataValidation allowBlank="0" showErrorMessage="1" showInputMessage="1" sqref="F53" type="list">
      <formula1>"&gt;&gt;Please select,Best Cost,based on customer requirements,to be further discussed,not relevant"</formula1>
    </dataValidation>
    <dataValidation allowBlank="0" showErrorMessage="1" showInputMessage="1" sqref="F54" type="list">
      <formula1>"&gt;&gt;Please select,Low,Medium,High"</formula1>
    </dataValidation>
    <dataValidation allowBlank="0" showErrorMessage="1" showInputMessage="1" sqref="F56" type="list">
      <formula1>"&gt;&gt;Please select,with other projects,with other customer demands,with other production locations,not relevant"</formula1>
    </dataValidation>
    <dataValidation allowBlank="0" showErrorMessage="1" showInputMessage="1" sqref="F52" type="list">
      <formula1>"&gt;&gt;Please select,Single Sourcing,2nd Source,Multiple Sourcing"</formula1>
    </dataValidation>
  </dataValidations>
  <printOptions horizontalCentered="1"/>
  <pageMargins bottom="0.5905511811023623" footer="0.3149606299212598" header="0.3149606299212598" left="0.3149606299212598" right="0.3149606299212598" top="0.3937007874015748"/>
  <pageSetup fitToHeight="0" orientation="portrait" paperSize="9" scale="64"/>
</worksheet>
</file>

<file path=xl/worksheets/sheet2.xml><?xml version="1.0" encoding="utf-8"?>
<worksheet xmlns="http://schemas.openxmlformats.org/spreadsheetml/2006/main">
  <sheetPr>
    <outlinePr summaryBelow="1" summaryRight="1"/>
    <pageSetUpPr/>
  </sheetPr>
  <dimension ref="A1:GW65"/>
  <sheetViews>
    <sheetView showGridLines="0" tabSelected="1" workbookViewId="0" zoomScale="85" zoomScaleNormal="85" zoomScalePageLayoutView="25">
      <pane activePane="bottomRight" state="frozen" topLeftCell="F19" xSplit="5" ySplit="18"/>
      <selection activeCell="F1" pane="topRight" sqref="F1"/>
      <selection activeCell="A15" pane="bottomLeft" sqref="A15"/>
      <selection activeCell="A6" pane="bottomRight" sqref="A6:E6"/>
    </sheetView>
  </sheetViews>
  <sheetFormatPr baseColWidth="8" defaultColWidth="11.42578125" defaultRowHeight="12.75" outlineLevelRow="1"/>
  <cols>
    <col bestFit="1" customWidth="1" max="1" min="1" style="10" width="2.7109375"/>
    <col customWidth="1" max="2" min="2" style="1" width="15.140625"/>
    <col bestFit="1" customWidth="1" max="3" min="3" style="1" width="8"/>
    <col customWidth="1" max="4" min="4" style="1" width="24.140625"/>
    <col customWidth="1" max="5" min="5" style="1" width="58.5703125"/>
    <col customWidth="1" max="205" min="6" style="1" width="23"/>
    <col customWidth="1" max="16384" min="206" style="1" width="11.42578125"/>
  </cols>
  <sheetData>
    <row customFormat="1" customHeight="1" ht="16.5" r="1" s="20">
      <c r="A1" s="266" t="inlineStr">
        <is>
          <t>Risk Evaluation Components</t>
        </is>
      </c>
      <c r="B1" s="267" t="n"/>
      <c r="C1" s="268" t="n"/>
      <c r="D1" s="269" t="inlineStr">
        <is>
          <t xml:space="preserve">Project:   </t>
        </is>
      </c>
      <c r="E1" s="270" t="inlineStr">
        <is>
          <t>APS/HKG Honda Fit</t>
        </is>
      </c>
    </row>
    <row customFormat="1" customHeight="1" ht="13.5" r="2" s="23" thickBot="1">
      <c r="A2" s="271" t="n"/>
      <c r="B2" s="272" t="n"/>
      <c r="C2" s="273" t="n"/>
      <c r="D2" s="274" t="n"/>
      <c r="E2" s="275" t="n"/>
    </row>
    <row customFormat="1" r="3" s="19">
      <c r="A3" s="223" t="inlineStr">
        <is>
          <t>Pos.</t>
        </is>
      </c>
      <c r="B3" s="272" t="n"/>
      <c r="C3" s="272" t="n"/>
      <c r="D3" s="272" t="n"/>
      <c r="E3" s="276" t="n"/>
      <c r="F3" s="226" t="n">
        <v>1</v>
      </c>
      <c r="G3" s="277" t="n"/>
      <c r="H3" s="226">
        <f>+F3+1</f>
        <v/>
      </c>
      <c r="I3" s="277" t="n"/>
      <c r="J3" s="226">
        <f>+H3+1</f>
        <v/>
      </c>
      <c r="K3" s="277" t="n"/>
      <c r="L3" s="226">
        <f>+J3+1</f>
        <v/>
      </c>
      <c r="M3" s="277" t="n"/>
      <c r="N3" s="226">
        <f>+L3+1</f>
        <v/>
      </c>
      <c r="O3" s="277" t="n"/>
      <c r="P3" s="226">
        <f>+N3+1</f>
        <v/>
      </c>
      <c r="Q3" s="277" t="n"/>
      <c r="R3" s="226">
        <f>+P3+1</f>
        <v/>
      </c>
      <c r="S3" s="277" t="n"/>
      <c r="T3" s="226">
        <f>+R3+1</f>
        <v/>
      </c>
      <c r="U3" s="277" t="n"/>
      <c r="V3" s="226">
        <f>+T3+1</f>
        <v/>
      </c>
      <c r="W3" s="277" t="n"/>
      <c r="X3" s="226">
        <f>+V3+1</f>
        <v/>
      </c>
      <c r="Y3" s="277" t="n"/>
      <c r="Z3" s="226">
        <f>+X3+1</f>
        <v/>
      </c>
      <c r="AA3" s="277" t="n"/>
      <c r="AB3" s="226">
        <f>+Z3+1</f>
        <v/>
      </c>
      <c r="AC3" s="277" t="n"/>
      <c r="AD3" s="226">
        <f>+AB3+1</f>
        <v/>
      </c>
      <c r="AE3" s="277" t="n"/>
      <c r="AF3" s="226">
        <f>+AD3+1</f>
        <v/>
      </c>
      <c r="AG3" s="277" t="n"/>
      <c r="AH3" s="226">
        <f>+AF3+1</f>
        <v/>
      </c>
      <c r="AI3" s="277" t="n"/>
      <c r="AJ3" s="226">
        <f>+AH3+1</f>
        <v/>
      </c>
      <c r="AK3" s="277" t="n"/>
      <c r="AL3" s="226">
        <f>+AJ3+1</f>
        <v/>
      </c>
      <c r="AM3" s="277" t="n"/>
      <c r="AN3" s="226">
        <f>+AL3+1</f>
        <v/>
      </c>
      <c r="AO3" s="277" t="n"/>
      <c r="AP3" s="226">
        <f>+AN3+1</f>
        <v/>
      </c>
      <c r="AQ3" s="277" t="n"/>
      <c r="AR3" s="226">
        <f>+AP3+1</f>
        <v/>
      </c>
      <c r="AS3" s="277" t="n"/>
      <c r="AT3" s="226">
        <f>+AR3+1</f>
        <v/>
      </c>
      <c r="AU3" s="277" t="n"/>
      <c r="AV3" s="226">
        <f>+AT3+1</f>
        <v/>
      </c>
      <c r="AW3" s="277" t="n"/>
      <c r="AX3" s="226">
        <f>+AV3+1</f>
        <v/>
      </c>
      <c r="AY3" s="277" t="n"/>
      <c r="AZ3" s="226">
        <f>+AX3+1</f>
        <v/>
      </c>
      <c r="BA3" s="277" t="n"/>
      <c r="BB3" s="226">
        <f>+AZ3+1</f>
        <v/>
      </c>
      <c r="BC3" s="277" t="n"/>
      <c r="BD3" s="226">
        <f>+BB3+1</f>
        <v/>
      </c>
      <c r="BE3" s="277" t="n"/>
      <c r="BF3" s="226">
        <f>+BD3+1</f>
        <v/>
      </c>
      <c r="BG3" s="277" t="n"/>
      <c r="BH3" s="226">
        <f>+BF3+1</f>
        <v/>
      </c>
      <c r="BI3" s="277" t="n"/>
      <c r="BJ3" s="226">
        <f>+BH3+1</f>
        <v/>
      </c>
      <c r="BK3" s="277" t="n"/>
      <c r="BL3" s="226">
        <f>+BJ3+1</f>
        <v/>
      </c>
      <c r="BM3" s="277" t="n"/>
      <c r="BN3" s="226">
        <f>+BL3+1</f>
        <v/>
      </c>
      <c r="BO3" s="277" t="n"/>
      <c r="BP3" s="226">
        <f>+BN3+1</f>
        <v/>
      </c>
      <c r="BQ3" s="277" t="n"/>
      <c r="BR3" s="226">
        <f>+BP3+1</f>
        <v/>
      </c>
      <c r="BS3" s="277" t="n"/>
      <c r="BT3" s="226">
        <f>+BR3+1</f>
        <v/>
      </c>
      <c r="BU3" s="277" t="n"/>
      <c r="BV3" s="226">
        <f>+BT3+1</f>
        <v/>
      </c>
      <c r="BW3" s="277" t="n"/>
      <c r="BX3" s="226">
        <f>+BV3+1</f>
        <v/>
      </c>
      <c r="BY3" s="277" t="n"/>
      <c r="BZ3" s="226">
        <f>+BX3+1</f>
        <v/>
      </c>
      <c r="CA3" s="277" t="n"/>
      <c r="CB3" s="226">
        <f>+BZ3+1</f>
        <v/>
      </c>
      <c r="CC3" s="277" t="n"/>
      <c r="CD3" s="226">
        <f>+CB3+1</f>
        <v/>
      </c>
      <c r="CE3" s="277" t="n"/>
      <c r="CF3" s="226">
        <f>+CD3+1</f>
        <v/>
      </c>
      <c r="CG3" s="277" t="n"/>
      <c r="CH3" s="226">
        <f>+CF3+1</f>
        <v/>
      </c>
      <c r="CI3" s="277" t="n"/>
      <c r="CJ3" s="226">
        <f>+CH3+1</f>
        <v/>
      </c>
      <c r="CK3" s="277" t="n"/>
      <c r="CL3" s="226">
        <f>+CJ3+1</f>
        <v/>
      </c>
      <c r="CM3" s="277" t="n"/>
      <c r="CN3" s="226">
        <f>+CL3+1</f>
        <v/>
      </c>
      <c r="CO3" s="277" t="n"/>
      <c r="CP3" s="226">
        <f>+CN3+1</f>
        <v/>
      </c>
      <c r="CQ3" s="277" t="n"/>
      <c r="CR3" s="226">
        <f>+CP3+1</f>
        <v/>
      </c>
      <c r="CS3" s="277" t="n"/>
      <c r="CT3" s="226">
        <f>+CR3+1</f>
        <v/>
      </c>
      <c r="CU3" s="277" t="n"/>
      <c r="CV3" s="226">
        <f>+CT3+1</f>
        <v/>
      </c>
      <c r="CW3" s="277" t="n"/>
      <c r="CX3" s="226">
        <f>+CV3+1</f>
        <v/>
      </c>
      <c r="CY3" s="277" t="n"/>
      <c r="CZ3" s="226">
        <f>+CX3+1</f>
        <v/>
      </c>
      <c r="DA3" s="277" t="n"/>
      <c r="DB3" s="226">
        <f>+CZ3+1</f>
        <v/>
      </c>
      <c r="DC3" s="277" t="n"/>
      <c r="DD3" s="226">
        <f>+DB3+1</f>
        <v/>
      </c>
      <c r="DE3" s="277" t="n"/>
      <c r="DF3" s="226">
        <f>+DD3+1</f>
        <v/>
      </c>
      <c r="DG3" s="277" t="n"/>
      <c r="DH3" s="226">
        <f>+DF3+1</f>
        <v/>
      </c>
      <c r="DI3" s="277" t="n"/>
      <c r="DJ3" s="226">
        <f>+DH3+1</f>
        <v/>
      </c>
      <c r="DK3" s="277" t="n"/>
      <c r="DL3" s="226">
        <f>+DJ3+1</f>
        <v/>
      </c>
      <c r="DM3" s="277" t="n"/>
      <c r="DN3" s="226">
        <f>+DL3+1</f>
        <v/>
      </c>
      <c r="DO3" s="277" t="n"/>
      <c r="DP3" s="226">
        <f>+DN3+1</f>
        <v/>
      </c>
      <c r="DQ3" s="277" t="n"/>
      <c r="DR3" s="226">
        <f>+DP3+1</f>
        <v/>
      </c>
      <c r="DS3" s="277" t="n"/>
      <c r="DT3" s="226">
        <f>+DR3+1</f>
        <v/>
      </c>
      <c r="DU3" s="277" t="n"/>
      <c r="DV3" s="226">
        <f>+DT3+1</f>
        <v/>
      </c>
      <c r="DW3" s="277" t="n"/>
      <c r="DX3" s="226">
        <f>+DV3+1</f>
        <v/>
      </c>
      <c r="DY3" s="277" t="n"/>
      <c r="DZ3" s="226">
        <f>+DX3+1</f>
        <v/>
      </c>
      <c r="EA3" s="277" t="n"/>
      <c r="EB3" s="226">
        <f>+DZ3+1</f>
        <v/>
      </c>
      <c r="EC3" s="277" t="n"/>
      <c r="ED3" s="226">
        <f>+EB3+1</f>
        <v/>
      </c>
      <c r="EE3" s="277" t="n"/>
      <c r="EF3" s="226">
        <f>+ED3+1</f>
        <v/>
      </c>
      <c r="EG3" s="277" t="n"/>
      <c r="EH3" s="226">
        <f>+EF3+1</f>
        <v/>
      </c>
      <c r="EI3" s="277" t="n"/>
      <c r="EJ3" s="226">
        <f>+EH3+1</f>
        <v/>
      </c>
      <c r="EK3" s="277" t="n"/>
      <c r="EL3" s="226">
        <f>+EJ3+1</f>
        <v/>
      </c>
      <c r="EM3" s="277" t="n"/>
      <c r="EN3" s="226">
        <f>+EL3+1</f>
        <v/>
      </c>
      <c r="EO3" s="277" t="n"/>
      <c r="EP3" s="226">
        <f>+EN3+1</f>
        <v/>
      </c>
      <c r="EQ3" s="277" t="n"/>
      <c r="ER3" s="226">
        <f>+EP3+1</f>
        <v/>
      </c>
      <c r="ES3" s="277" t="n"/>
      <c r="ET3" s="226">
        <f>+ER3+1</f>
        <v/>
      </c>
      <c r="EU3" s="277" t="n"/>
      <c r="EV3" s="226">
        <f>+ET3+1</f>
        <v/>
      </c>
      <c r="EW3" s="277" t="n"/>
      <c r="EX3" s="226">
        <f>+EV3+1</f>
        <v/>
      </c>
      <c r="EY3" s="277" t="n"/>
      <c r="EZ3" s="226">
        <f>+EX3+1</f>
        <v/>
      </c>
      <c r="FA3" s="277" t="n"/>
      <c r="FB3" s="226">
        <f>+EZ3+1</f>
        <v/>
      </c>
      <c r="FC3" s="277" t="n"/>
      <c r="FD3" s="226">
        <f>+FB3+1</f>
        <v/>
      </c>
      <c r="FE3" s="277" t="n"/>
      <c r="FF3" s="226">
        <f>+FD3+1</f>
        <v/>
      </c>
      <c r="FG3" s="277" t="n"/>
      <c r="FH3" s="226">
        <f>+FF3+1</f>
        <v/>
      </c>
      <c r="FI3" s="277" t="n"/>
      <c r="FJ3" s="226">
        <f>+FH3+1</f>
        <v/>
      </c>
      <c r="FK3" s="277" t="n"/>
      <c r="FL3" s="226">
        <f>+FJ3+1</f>
        <v/>
      </c>
      <c r="FM3" s="277" t="n"/>
      <c r="FN3" s="226">
        <f>+FL3+1</f>
        <v/>
      </c>
      <c r="FO3" s="277" t="n"/>
      <c r="FP3" s="226">
        <f>+FN3+1</f>
        <v/>
      </c>
      <c r="FQ3" s="277" t="n"/>
      <c r="FR3" s="226">
        <f>+FP3+1</f>
        <v/>
      </c>
      <c r="FS3" s="277" t="n"/>
      <c r="FT3" s="226">
        <f>+FR3+1</f>
        <v/>
      </c>
      <c r="FU3" s="277" t="n"/>
      <c r="FV3" s="226">
        <f>+FT3+1</f>
        <v/>
      </c>
      <c r="FW3" s="277" t="n"/>
      <c r="FX3" s="226">
        <f>+FV3+1</f>
        <v/>
      </c>
      <c r="FY3" s="277" t="n"/>
      <c r="FZ3" s="226">
        <f>+FX3+1</f>
        <v/>
      </c>
      <c r="GA3" s="277" t="n"/>
      <c r="GB3" s="226">
        <f>+FZ3+1</f>
        <v/>
      </c>
      <c r="GC3" s="277" t="n"/>
      <c r="GD3" s="226">
        <f>+GB3+1</f>
        <v/>
      </c>
      <c r="GE3" s="277" t="n"/>
      <c r="GF3" s="226">
        <f>+GD3+1</f>
        <v/>
      </c>
      <c r="GG3" s="277" t="n"/>
      <c r="GH3" s="226">
        <f>+GF3+1</f>
        <v/>
      </c>
      <c r="GI3" s="277" t="n"/>
      <c r="GJ3" s="226">
        <f>+GH3+1</f>
        <v/>
      </c>
      <c r="GK3" s="277" t="n"/>
      <c r="GL3" s="226">
        <f>+GJ3+1</f>
        <v/>
      </c>
      <c r="GM3" s="277" t="n"/>
      <c r="GN3" s="226">
        <f>+GL3+1</f>
        <v/>
      </c>
      <c r="GO3" s="277" t="n"/>
      <c r="GP3" s="226">
        <f>+GN3+1</f>
        <v/>
      </c>
      <c r="GQ3" s="277" t="n"/>
      <c r="GR3" s="226">
        <f>+GP3+1</f>
        <v/>
      </c>
      <c r="GS3" s="277" t="n"/>
      <c r="GT3" s="226">
        <f>+GR3+1</f>
        <v/>
      </c>
      <c r="GU3" s="277" t="n"/>
      <c r="GV3" s="226">
        <f>+GT3+1</f>
        <v/>
      </c>
      <c r="GW3" s="277" t="n"/>
    </row>
    <row customFormat="1" customHeight="1" ht="32.25" r="4" s="23">
      <c r="A4" s="208" t="inlineStr">
        <is>
          <t>Part Number
(xxx.xxx-xx) + Drawing-Index</t>
        </is>
      </c>
      <c r="B4" s="278" t="n"/>
      <c r="C4" s="278" t="n"/>
      <c r="D4" s="278" t="n"/>
      <c r="E4" s="279" t="n"/>
      <c r="F4" s="212" t="n"/>
      <c r="G4" s="280" t="n"/>
      <c r="H4" s="212" t="n"/>
      <c r="I4" s="280" t="n"/>
      <c r="J4" s="212" t="n"/>
      <c r="K4" s="280" t="n"/>
      <c r="L4" s="212" t="n"/>
      <c r="M4" s="280" t="n"/>
      <c r="N4" s="212" t="n"/>
      <c r="O4" s="280" t="n"/>
      <c r="P4" s="265" t="n"/>
      <c r="Q4" s="280" t="n"/>
      <c r="R4" s="265" t="n"/>
      <c r="S4" s="280" t="n"/>
      <c r="T4" s="265" t="n"/>
      <c r="U4" s="280" t="n"/>
      <c r="V4" s="265" t="n"/>
      <c r="W4" s="280" t="n"/>
      <c r="X4" s="265" t="n"/>
      <c r="Y4" s="280" t="n"/>
      <c r="Z4" s="212" t="n"/>
      <c r="AA4" s="280" t="n"/>
      <c r="AB4" s="212" t="n"/>
      <c r="AC4" s="280" t="n"/>
      <c r="AD4" s="212" t="n"/>
      <c r="AE4" s="280" t="n"/>
      <c r="AF4" s="212" t="n"/>
      <c r="AG4" s="280" t="n"/>
      <c r="AH4" s="212" t="n"/>
      <c r="AI4" s="280" t="n"/>
      <c r="AJ4" s="265" t="n"/>
      <c r="AK4" s="280" t="n"/>
      <c r="AL4" s="265" t="n"/>
      <c r="AM4" s="280" t="n"/>
      <c r="AN4" s="265" t="n"/>
      <c r="AO4" s="280" t="n"/>
      <c r="AP4" s="265" t="n"/>
      <c r="AQ4" s="280" t="n"/>
      <c r="AR4" s="265" t="n"/>
      <c r="AS4" s="280" t="n"/>
      <c r="AT4" s="212" t="n"/>
      <c r="AU4" s="280" t="n"/>
      <c r="AV4" s="212" t="n"/>
      <c r="AW4" s="280" t="n"/>
      <c r="AX4" s="212" t="n"/>
      <c r="AY4" s="280" t="n"/>
      <c r="AZ4" s="212" t="n"/>
      <c r="BA4" s="280" t="n"/>
      <c r="BB4" s="212" t="n"/>
      <c r="BC4" s="280" t="n"/>
      <c r="BD4" s="265" t="n"/>
      <c r="BE4" s="280" t="n"/>
      <c r="BF4" s="265" t="n"/>
      <c r="BG4" s="280" t="n"/>
      <c r="BH4" s="265" t="n"/>
      <c r="BI4" s="280" t="n"/>
      <c r="BJ4" s="265" t="n"/>
      <c r="BK4" s="280" t="n"/>
      <c r="BL4" s="265" t="n"/>
      <c r="BM4" s="280" t="n"/>
      <c r="BN4" s="212" t="n"/>
      <c r="BO4" s="280" t="n"/>
      <c r="BP4" s="212" t="n"/>
      <c r="BQ4" s="280" t="n"/>
      <c r="BR4" s="212" t="n"/>
      <c r="BS4" s="280" t="n"/>
      <c r="BT4" s="212" t="n"/>
      <c r="BU4" s="280" t="n"/>
      <c r="BV4" s="212" t="n"/>
      <c r="BW4" s="280" t="n"/>
      <c r="BX4" s="265" t="n"/>
      <c r="BY4" s="280" t="n"/>
      <c r="BZ4" s="265" t="n"/>
      <c r="CA4" s="280" t="n"/>
      <c r="CB4" s="265" t="n"/>
      <c r="CC4" s="280" t="n"/>
      <c r="CD4" s="265" t="n"/>
      <c r="CE4" s="280" t="n"/>
      <c r="CF4" s="265" t="n"/>
      <c r="CG4" s="280" t="n"/>
      <c r="CH4" s="265" t="n"/>
      <c r="CI4" s="280" t="n"/>
      <c r="CJ4" s="265" t="n"/>
      <c r="CK4" s="280" t="n"/>
      <c r="CL4" s="265" t="n"/>
      <c r="CM4" s="280" t="n"/>
      <c r="CN4" s="265" t="n"/>
      <c r="CO4" s="280" t="n"/>
      <c r="CP4" s="265" t="n"/>
      <c r="CQ4" s="280" t="n"/>
      <c r="CR4" s="265" t="n"/>
      <c r="CS4" s="280" t="n"/>
      <c r="CT4" s="265" t="n"/>
      <c r="CU4" s="280" t="n"/>
      <c r="CV4" s="265" t="n"/>
      <c r="CW4" s="280" t="n"/>
      <c r="CX4" s="265" t="n"/>
      <c r="CY4" s="280" t="n"/>
      <c r="CZ4" s="265" t="n"/>
      <c r="DA4" s="280" t="n"/>
      <c r="DB4" s="265" t="n"/>
      <c r="DC4" s="280" t="n"/>
      <c r="DD4" s="265" t="n"/>
      <c r="DE4" s="280" t="n"/>
      <c r="DF4" s="265" t="n"/>
      <c r="DG4" s="280" t="n"/>
      <c r="DH4" s="265" t="n"/>
      <c r="DI4" s="280" t="n"/>
      <c r="DJ4" s="265" t="n"/>
      <c r="DK4" s="280" t="n"/>
      <c r="DL4" s="265" t="n"/>
      <c r="DM4" s="280" t="n"/>
      <c r="DN4" s="265" t="n"/>
      <c r="DO4" s="280" t="n"/>
      <c r="DP4" s="265" t="n"/>
      <c r="DQ4" s="280" t="n"/>
      <c r="DR4" s="265" t="n"/>
      <c r="DS4" s="280" t="n"/>
      <c r="DT4" s="265" t="n"/>
      <c r="DU4" s="280" t="n"/>
      <c r="DV4" s="265" t="n"/>
      <c r="DW4" s="280" t="n"/>
      <c r="DX4" s="265" t="n"/>
      <c r="DY4" s="280" t="n"/>
      <c r="DZ4" s="265" t="n"/>
      <c r="EA4" s="280" t="n"/>
      <c r="EB4" s="265" t="n"/>
      <c r="EC4" s="280" t="n"/>
      <c r="ED4" s="265" t="n"/>
      <c r="EE4" s="280" t="n"/>
      <c r="EF4" s="265" t="n"/>
      <c r="EG4" s="280" t="n"/>
      <c r="EH4" s="265" t="n"/>
      <c r="EI4" s="280" t="n"/>
      <c r="EJ4" s="265" t="n"/>
      <c r="EK4" s="280" t="n"/>
      <c r="EL4" s="265" t="n"/>
      <c r="EM4" s="280" t="n"/>
      <c r="EN4" s="265" t="n"/>
      <c r="EO4" s="280" t="n"/>
      <c r="EP4" s="265" t="n"/>
      <c r="EQ4" s="280" t="n"/>
      <c r="ER4" s="265" t="n"/>
      <c r="ES4" s="280" t="n"/>
      <c r="ET4" s="265" t="n"/>
      <c r="EU4" s="280" t="n"/>
      <c r="EV4" s="265" t="n"/>
      <c r="EW4" s="280" t="n"/>
      <c r="EX4" s="265" t="n"/>
      <c r="EY4" s="280" t="n"/>
      <c r="EZ4" s="265" t="n"/>
      <c r="FA4" s="280" t="n"/>
      <c r="FB4" s="265" t="n"/>
      <c r="FC4" s="280" t="n"/>
      <c r="FD4" s="265" t="n"/>
      <c r="FE4" s="280" t="n"/>
      <c r="FF4" s="265" t="n"/>
      <c r="FG4" s="280" t="n"/>
      <c r="FH4" s="265" t="n"/>
      <c r="FI4" s="280" t="n"/>
      <c r="FJ4" s="265" t="n"/>
      <c r="FK4" s="280" t="n"/>
      <c r="FL4" s="265" t="n"/>
      <c r="FM4" s="280" t="n"/>
      <c r="FN4" s="265" t="n"/>
      <c r="FO4" s="280" t="n"/>
      <c r="FP4" s="265" t="n"/>
      <c r="FQ4" s="280" t="n"/>
      <c r="FR4" s="265" t="n"/>
      <c r="FS4" s="280" t="n"/>
      <c r="FT4" s="265" t="n"/>
      <c r="FU4" s="280" t="n"/>
      <c r="FV4" s="265" t="n"/>
      <c r="FW4" s="280" t="n"/>
      <c r="FX4" s="265" t="n"/>
      <c r="FY4" s="280" t="n"/>
      <c r="FZ4" s="265" t="n"/>
      <c r="GA4" s="280" t="n"/>
      <c r="GB4" s="265" t="n"/>
      <c r="GC4" s="280" t="n"/>
      <c r="GD4" s="265" t="n"/>
      <c r="GE4" s="280" t="n"/>
      <c r="GF4" s="265" t="n"/>
      <c r="GG4" s="280" t="n"/>
      <c r="GH4" s="265" t="n"/>
      <c r="GI4" s="280" t="n"/>
      <c r="GJ4" s="265" t="n"/>
      <c r="GK4" s="280" t="n"/>
      <c r="GL4" s="265" t="n"/>
      <c r="GM4" s="280" t="n"/>
      <c r="GN4" s="265" t="n"/>
      <c r="GO4" s="280" t="n"/>
      <c r="GP4" s="265" t="n"/>
      <c r="GQ4" s="280" t="n"/>
      <c r="GR4" s="265" t="n"/>
      <c r="GS4" s="280" t="n"/>
      <c r="GT4" s="265" t="n"/>
      <c r="GU4" s="280" t="n"/>
      <c r="GV4" s="265" t="n"/>
      <c r="GW4" s="280" t="n"/>
    </row>
    <row customFormat="1" r="5" s="23">
      <c r="A5" s="208" t="inlineStr">
        <is>
          <t>Part Description</t>
        </is>
      </c>
      <c r="B5" s="278" t="n"/>
      <c r="C5" s="278" t="n"/>
      <c r="D5" s="278" t="n"/>
      <c r="E5" s="279" t="n"/>
      <c r="F5" s="175" t="n"/>
      <c r="G5" s="280" t="n"/>
      <c r="H5" s="175" t="n"/>
      <c r="I5" s="280" t="n"/>
      <c r="J5" s="175" t="n"/>
      <c r="K5" s="280" t="n"/>
      <c r="L5" s="175" t="n"/>
      <c r="M5" s="280" t="n"/>
      <c r="N5" s="175" t="n"/>
      <c r="O5" s="280" t="n"/>
      <c r="P5" s="175" t="n"/>
      <c r="Q5" s="280" t="n"/>
      <c r="R5" s="175" t="n"/>
      <c r="S5" s="280" t="n"/>
      <c r="T5" s="175" t="n"/>
      <c r="U5" s="280" t="n"/>
      <c r="V5" s="175" t="n"/>
      <c r="W5" s="280" t="n"/>
      <c r="X5" s="175" t="n"/>
      <c r="Y5" s="280" t="n"/>
      <c r="Z5" s="175" t="n"/>
      <c r="AA5" s="280" t="n"/>
      <c r="AB5" s="175" t="n"/>
      <c r="AC5" s="280" t="n"/>
      <c r="AD5" s="175" t="n"/>
      <c r="AE5" s="280" t="n"/>
      <c r="AF5" s="175" t="n"/>
      <c r="AG5" s="280" t="n"/>
      <c r="AH5" s="175" t="n"/>
      <c r="AI5" s="280" t="n"/>
      <c r="AJ5" s="175" t="n"/>
      <c r="AK5" s="280" t="n"/>
      <c r="AL5" s="175" t="n"/>
      <c r="AM5" s="280" t="n"/>
      <c r="AN5" s="175" t="n"/>
      <c r="AO5" s="280" t="n"/>
      <c r="AP5" s="175" t="n"/>
      <c r="AQ5" s="280" t="n"/>
      <c r="AR5" s="175" t="n"/>
      <c r="AS5" s="280" t="n"/>
      <c r="AT5" s="175" t="n"/>
      <c r="AU5" s="280" t="n"/>
      <c r="AV5" s="175" t="n"/>
      <c r="AW5" s="280" t="n"/>
      <c r="AX5" s="175" t="n"/>
      <c r="AY5" s="280" t="n"/>
      <c r="AZ5" s="175" t="n"/>
      <c r="BA5" s="280" t="n"/>
      <c r="BB5" s="175" t="n"/>
      <c r="BC5" s="280" t="n"/>
      <c r="BD5" s="175" t="n"/>
      <c r="BE5" s="280" t="n"/>
      <c r="BF5" s="175" t="n"/>
      <c r="BG5" s="280" t="n"/>
      <c r="BH5" s="175" t="n"/>
      <c r="BI5" s="280" t="n"/>
      <c r="BJ5" s="175" t="n"/>
      <c r="BK5" s="280" t="n"/>
      <c r="BL5" s="175" t="n"/>
      <c r="BM5" s="280" t="n"/>
      <c r="BN5" s="175" t="n"/>
      <c r="BO5" s="280" t="n"/>
      <c r="BP5" s="175" t="n"/>
      <c r="BQ5" s="280" t="n"/>
      <c r="BR5" s="175" t="n"/>
      <c r="BS5" s="280" t="n"/>
      <c r="BT5" s="175" t="n"/>
      <c r="BU5" s="280" t="n"/>
      <c r="BV5" s="175" t="n"/>
      <c r="BW5" s="280" t="n"/>
      <c r="BX5" s="175" t="n"/>
      <c r="BY5" s="280" t="n"/>
      <c r="BZ5" s="175" t="n"/>
      <c r="CA5" s="280" t="n"/>
      <c r="CB5" s="175" t="n"/>
      <c r="CC5" s="280" t="n"/>
      <c r="CD5" s="175" t="n"/>
      <c r="CE5" s="280" t="n"/>
      <c r="CF5" s="175" t="n"/>
      <c r="CG5" s="280" t="n"/>
      <c r="CH5" s="175" t="n"/>
      <c r="CI5" s="280" t="n"/>
      <c r="CJ5" s="175" t="n"/>
      <c r="CK5" s="280" t="n"/>
      <c r="CL5" s="175" t="n"/>
      <c r="CM5" s="280" t="n"/>
      <c r="CN5" s="175" t="n"/>
      <c r="CO5" s="280" t="n"/>
      <c r="CP5" s="175" t="n"/>
      <c r="CQ5" s="280" t="n"/>
      <c r="CR5" s="175" t="n"/>
      <c r="CS5" s="280" t="n"/>
      <c r="CT5" s="175" t="n"/>
      <c r="CU5" s="280" t="n"/>
      <c r="CV5" s="175" t="n"/>
      <c r="CW5" s="280" t="n"/>
      <c r="CX5" s="175" t="n"/>
      <c r="CY5" s="280" t="n"/>
      <c r="CZ5" s="175" t="n"/>
      <c r="DA5" s="280" t="n"/>
      <c r="DB5" s="175" t="n"/>
      <c r="DC5" s="280" t="n"/>
      <c r="DD5" s="175" t="n"/>
      <c r="DE5" s="280" t="n"/>
      <c r="DF5" s="175" t="n"/>
      <c r="DG5" s="280" t="n"/>
      <c r="DH5" s="175" t="n"/>
      <c r="DI5" s="280" t="n"/>
      <c r="DJ5" s="175" t="n"/>
      <c r="DK5" s="280" t="n"/>
      <c r="DL5" s="175" t="n"/>
      <c r="DM5" s="280" t="n"/>
      <c r="DN5" s="175" t="n"/>
      <c r="DO5" s="280" t="n"/>
      <c r="DP5" s="175" t="n"/>
      <c r="DQ5" s="280" t="n"/>
      <c r="DR5" s="175" t="n"/>
      <c r="DS5" s="280" t="n"/>
      <c r="DT5" s="175" t="n"/>
      <c r="DU5" s="280" t="n"/>
      <c r="DV5" s="175" t="n"/>
      <c r="DW5" s="280" t="n"/>
      <c r="DX5" s="175" t="n"/>
      <c r="DY5" s="280" t="n"/>
      <c r="DZ5" s="175" t="n"/>
      <c r="EA5" s="280" t="n"/>
      <c r="EB5" s="175" t="n"/>
      <c r="EC5" s="280" t="n"/>
      <c r="ED5" s="175" t="n"/>
      <c r="EE5" s="280" t="n"/>
      <c r="EF5" s="175" t="n"/>
      <c r="EG5" s="280" t="n"/>
      <c r="EH5" s="175" t="n"/>
      <c r="EI5" s="280" t="n"/>
      <c r="EJ5" s="175" t="n"/>
      <c r="EK5" s="280" t="n"/>
      <c r="EL5" s="175" t="n"/>
      <c r="EM5" s="280" t="n"/>
      <c r="EN5" s="175" t="n"/>
      <c r="EO5" s="280" t="n"/>
      <c r="EP5" s="175" t="n"/>
      <c r="EQ5" s="280" t="n"/>
      <c r="ER5" s="175" t="n"/>
      <c r="ES5" s="280" t="n"/>
      <c r="ET5" s="175" t="n"/>
      <c r="EU5" s="280" t="n"/>
      <c r="EV5" s="175" t="n"/>
      <c r="EW5" s="280" t="n"/>
      <c r="EX5" s="175" t="n"/>
      <c r="EY5" s="280" t="n"/>
      <c r="EZ5" s="175" t="n"/>
      <c r="FA5" s="280" t="n"/>
      <c r="FB5" s="175" t="n"/>
      <c r="FC5" s="280" t="n"/>
      <c r="FD5" s="175" t="n"/>
      <c r="FE5" s="280" t="n"/>
      <c r="FF5" s="175" t="n"/>
      <c r="FG5" s="280" t="n"/>
      <c r="FH5" s="175" t="n"/>
      <c r="FI5" s="280" t="n"/>
      <c r="FJ5" s="175" t="n"/>
      <c r="FK5" s="280" t="n"/>
      <c r="FL5" s="175" t="n"/>
      <c r="FM5" s="280" t="n"/>
      <c r="FN5" s="175" t="n"/>
      <c r="FO5" s="280" t="n"/>
      <c r="FP5" s="175" t="n"/>
      <c r="FQ5" s="280" t="n"/>
      <c r="FR5" s="175" t="n"/>
      <c r="FS5" s="280" t="n"/>
      <c r="FT5" s="175" t="n"/>
      <c r="FU5" s="280" t="n"/>
      <c r="FV5" s="175" t="n"/>
      <c r="FW5" s="280" t="n"/>
      <c r="FX5" s="175" t="n"/>
      <c r="FY5" s="280" t="n"/>
      <c r="FZ5" s="175" t="n"/>
      <c r="GA5" s="280" t="n"/>
      <c r="GB5" s="175" t="n"/>
      <c r="GC5" s="280" t="n"/>
      <c r="GD5" s="175" t="n"/>
      <c r="GE5" s="280" t="n"/>
      <c r="GF5" s="175" t="n"/>
      <c r="GG5" s="280" t="n"/>
      <c r="GH5" s="175" t="n"/>
      <c r="GI5" s="280" t="n"/>
      <c r="GJ5" s="175" t="n"/>
      <c r="GK5" s="280" t="n"/>
      <c r="GL5" s="175" t="n"/>
      <c r="GM5" s="280" t="n"/>
      <c r="GN5" s="175" t="n"/>
      <c r="GO5" s="280" t="n"/>
      <c r="GP5" s="175" t="n"/>
      <c r="GQ5" s="280" t="n"/>
      <c r="GR5" s="175" t="n"/>
      <c r="GS5" s="280" t="n"/>
      <c r="GT5" s="175" t="n"/>
      <c r="GU5" s="280" t="n"/>
      <c r="GV5" s="175" t="n"/>
      <c r="GW5" s="280" t="n"/>
    </row>
    <row customFormat="1" customHeight="1" ht="12.75" outlineLevel="1" r="6" s="23">
      <c r="A6" s="208" t="inlineStr">
        <is>
          <t>Commodity Group</t>
        </is>
      </c>
      <c r="B6" s="278" t="n"/>
      <c r="C6" s="278" t="n"/>
      <c r="D6" s="278" t="n"/>
      <c r="E6" s="279" t="n"/>
      <c r="F6" s="211" t="n"/>
      <c r="G6" s="280" t="n"/>
      <c r="H6" s="211" t="n"/>
      <c r="I6" s="280" t="n"/>
      <c r="J6" s="211" t="n"/>
      <c r="K6" s="280" t="n"/>
      <c r="L6" s="211" t="n"/>
      <c r="M6" s="280" t="n"/>
      <c r="N6" s="211" t="n"/>
      <c r="O6" s="280" t="n"/>
      <c r="P6" s="211" t="n"/>
      <c r="Q6" s="280" t="n"/>
      <c r="R6" s="211" t="n"/>
      <c r="S6" s="280" t="n"/>
      <c r="T6" s="211" t="n"/>
      <c r="U6" s="280" t="n"/>
      <c r="V6" s="211" t="n"/>
      <c r="W6" s="280" t="n"/>
      <c r="X6" s="211" t="n"/>
      <c r="Y6" s="280" t="n"/>
      <c r="Z6" s="211" t="n"/>
      <c r="AA6" s="280" t="n"/>
      <c r="AB6" s="211" t="n"/>
      <c r="AC6" s="280" t="n"/>
      <c r="AD6" s="211" t="n"/>
      <c r="AE6" s="280" t="n"/>
      <c r="AF6" s="211" t="n"/>
      <c r="AG6" s="280" t="n"/>
      <c r="AH6" s="211" t="n"/>
      <c r="AI6" s="280" t="n"/>
      <c r="AJ6" s="211" t="n"/>
      <c r="AK6" s="280" t="n"/>
      <c r="AL6" s="211" t="n"/>
      <c r="AM6" s="280" t="n"/>
      <c r="AN6" s="211" t="n"/>
      <c r="AO6" s="280" t="n"/>
      <c r="AP6" s="211" t="n"/>
      <c r="AQ6" s="280" t="n"/>
      <c r="AR6" s="211" t="n"/>
      <c r="AS6" s="280" t="n"/>
      <c r="AT6" s="211" t="n"/>
      <c r="AU6" s="280" t="n"/>
      <c r="AV6" s="211" t="n"/>
      <c r="AW6" s="280" t="n"/>
      <c r="AX6" s="211" t="n"/>
      <c r="AY6" s="280" t="n"/>
      <c r="AZ6" s="211" t="n"/>
      <c r="BA6" s="280" t="n"/>
      <c r="BB6" s="211" t="n"/>
      <c r="BC6" s="280" t="n"/>
      <c r="BD6" s="211" t="n"/>
      <c r="BE6" s="280" t="n"/>
      <c r="BF6" s="211" t="n"/>
      <c r="BG6" s="280" t="n"/>
      <c r="BH6" s="211" t="n"/>
      <c r="BI6" s="280" t="n"/>
      <c r="BJ6" s="211" t="n"/>
      <c r="BK6" s="280" t="n"/>
      <c r="BL6" s="211" t="n"/>
      <c r="BM6" s="280" t="n"/>
      <c r="BN6" s="211" t="n"/>
      <c r="BO6" s="280" t="n"/>
      <c r="BP6" s="211" t="n"/>
      <c r="BQ6" s="280" t="n"/>
      <c r="BR6" s="211" t="n"/>
      <c r="BS6" s="280" t="n"/>
      <c r="BT6" s="211" t="n"/>
      <c r="BU6" s="280" t="n"/>
      <c r="BV6" s="211" t="n"/>
      <c r="BW6" s="280" t="n"/>
      <c r="BX6" s="211" t="n"/>
      <c r="BY6" s="280" t="n"/>
      <c r="BZ6" s="211" t="n"/>
      <c r="CA6" s="280" t="n"/>
      <c r="CB6" s="211" t="n"/>
      <c r="CC6" s="280" t="n"/>
      <c r="CD6" s="211" t="n"/>
      <c r="CE6" s="280" t="n"/>
      <c r="CF6" s="211" t="n"/>
      <c r="CG6" s="280" t="n"/>
      <c r="CH6" s="211" t="n"/>
      <c r="CI6" s="280" t="n"/>
      <c r="CJ6" s="211" t="n"/>
      <c r="CK6" s="280" t="n"/>
      <c r="CL6" s="211" t="n"/>
      <c r="CM6" s="280" t="n"/>
      <c r="CN6" s="211" t="n"/>
      <c r="CO6" s="280" t="n"/>
      <c r="CP6" s="211" t="n"/>
      <c r="CQ6" s="280" t="n"/>
      <c r="CR6" s="211" t="n"/>
      <c r="CS6" s="280" t="n"/>
      <c r="CT6" s="211" t="n"/>
      <c r="CU6" s="280" t="n"/>
      <c r="CV6" s="211" t="n"/>
      <c r="CW6" s="280" t="n"/>
      <c r="CX6" s="211" t="n"/>
      <c r="CY6" s="280" t="n"/>
      <c r="CZ6" s="211" t="n"/>
      <c r="DA6" s="280" t="n"/>
      <c r="DB6" s="211" t="n"/>
      <c r="DC6" s="280" t="n"/>
      <c r="DD6" s="211" t="n"/>
      <c r="DE6" s="280" t="n"/>
      <c r="DF6" s="211" t="n"/>
      <c r="DG6" s="280" t="n"/>
      <c r="DH6" s="211" t="n"/>
      <c r="DI6" s="280" t="n"/>
      <c r="DJ6" s="211" t="n"/>
      <c r="DK6" s="280" t="n"/>
      <c r="DL6" s="211" t="n"/>
      <c r="DM6" s="280" t="n"/>
      <c r="DN6" s="211" t="n"/>
      <c r="DO6" s="280" t="n"/>
      <c r="DP6" s="211" t="n"/>
      <c r="DQ6" s="280" t="n"/>
      <c r="DR6" s="211" t="n"/>
      <c r="DS6" s="280" t="n"/>
      <c r="DT6" s="211" t="n"/>
      <c r="DU6" s="280" t="n"/>
      <c r="DV6" s="211" t="n"/>
      <c r="DW6" s="280" t="n"/>
      <c r="DX6" s="211" t="n"/>
      <c r="DY6" s="280" t="n"/>
      <c r="DZ6" s="211" t="n"/>
      <c r="EA6" s="280" t="n"/>
      <c r="EB6" s="211" t="n"/>
      <c r="EC6" s="280" t="n"/>
      <c r="ED6" s="211" t="n"/>
      <c r="EE6" s="280" t="n"/>
      <c r="EF6" s="211" t="n"/>
      <c r="EG6" s="280" t="n"/>
      <c r="EH6" s="211" t="n"/>
      <c r="EI6" s="280" t="n"/>
      <c r="EJ6" s="211" t="n"/>
      <c r="EK6" s="280" t="n"/>
      <c r="EL6" s="211" t="n"/>
      <c r="EM6" s="280" t="n"/>
      <c r="EN6" s="211" t="n"/>
      <c r="EO6" s="280" t="n"/>
      <c r="EP6" s="211" t="n"/>
      <c r="EQ6" s="280" t="n"/>
      <c r="ER6" s="211" t="n"/>
      <c r="ES6" s="280" t="n"/>
      <c r="ET6" s="211" t="n"/>
      <c r="EU6" s="280" t="n"/>
      <c r="EV6" s="211" t="n"/>
      <c r="EW6" s="280" t="n"/>
      <c r="EX6" s="211" t="n"/>
      <c r="EY6" s="280" t="n"/>
      <c r="EZ6" s="211" t="n"/>
      <c r="FA6" s="280" t="n"/>
      <c r="FB6" s="211" t="n"/>
      <c r="FC6" s="280" t="n"/>
      <c r="FD6" s="211" t="n"/>
      <c r="FE6" s="280" t="n"/>
      <c r="FF6" s="211" t="n"/>
      <c r="FG6" s="280" t="n"/>
      <c r="FH6" s="211" t="n"/>
      <c r="FI6" s="280" t="n"/>
      <c r="FJ6" s="211" t="n"/>
      <c r="FK6" s="280" t="n"/>
      <c r="FL6" s="211" t="n"/>
      <c r="FM6" s="280" t="n"/>
      <c r="FN6" s="211" t="n"/>
      <c r="FO6" s="280" t="n"/>
      <c r="FP6" s="211" t="n"/>
      <c r="FQ6" s="280" t="n"/>
      <c r="FR6" s="211" t="n"/>
      <c r="FS6" s="280" t="n"/>
      <c r="FT6" s="211" t="n"/>
      <c r="FU6" s="280" t="n"/>
      <c r="FV6" s="211" t="n"/>
      <c r="FW6" s="280" t="n"/>
      <c r="FX6" s="211" t="n"/>
      <c r="FY6" s="280" t="n"/>
      <c r="FZ6" s="211" t="n"/>
      <c r="GA6" s="280" t="n"/>
      <c r="GB6" s="211" t="n"/>
      <c r="GC6" s="280" t="n"/>
      <c r="GD6" s="211" t="n"/>
      <c r="GE6" s="280" t="n"/>
      <c r="GF6" s="211" t="n"/>
      <c r="GG6" s="280" t="n"/>
      <c r="GH6" s="211" t="n"/>
      <c r="GI6" s="280" t="n"/>
      <c r="GJ6" s="211" t="n"/>
      <c r="GK6" s="280" t="n"/>
      <c r="GL6" s="211" t="n"/>
      <c r="GM6" s="280" t="n"/>
      <c r="GN6" s="211" t="n"/>
      <c r="GO6" s="280" t="n"/>
      <c r="GP6" s="211" t="n"/>
      <c r="GQ6" s="280" t="n"/>
      <c r="GR6" s="211" t="n"/>
      <c r="GS6" s="280" t="n"/>
      <c r="GT6" s="211" t="n"/>
      <c r="GU6" s="280" t="n"/>
      <c r="GV6" s="211" t="n"/>
      <c r="GW6" s="280" t="n"/>
    </row>
    <row customFormat="1" customHeight="1" ht="15" outlineLevel="1" r="7" s="18">
      <c r="A7" s="281" t="inlineStr">
        <is>
          <t>Average quantity / a</t>
        </is>
      </c>
      <c r="B7" s="278" t="n"/>
      <c r="C7" s="278" t="n"/>
      <c r="D7" s="278" t="n"/>
      <c r="E7" s="280" t="n"/>
      <c r="F7" s="206" t="n"/>
      <c r="G7" s="280" t="n"/>
      <c r="H7" s="206" t="n"/>
      <c r="I7" s="280" t="n"/>
      <c r="J7" s="206" t="n"/>
      <c r="K7" s="280" t="n"/>
      <c r="L7" s="206" t="n"/>
      <c r="M7" s="280" t="n"/>
      <c r="N7" s="206" t="n"/>
      <c r="O7" s="280" t="n"/>
      <c r="P7" s="206" t="n"/>
      <c r="Q7" s="280" t="n"/>
      <c r="R7" s="206" t="n"/>
      <c r="S7" s="280" t="n"/>
      <c r="T7" s="206" t="n"/>
      <c r="U7" s="280" t="n"/>
      <c r="V7" s="206" t="n"/>
      <c r="W7" s="280" t="n"/>
      <c r="X7" s="206" t="n"/>
      <c r="Y7" s="280" t="n"/>
      <c r="Z7" s="206" t="n"/>
      <c r="AA7" s="280" t="n"/>
      <c r="AB7" s="206" t="n"/>
      <c r="AC7" s="280" t="n"/>
      <c r="AD7" s="206" t="n"/>
      <c r="AE7" s="280" t="n"/>
      <c r="AF7" s="206" t="n"/>
      <c r="AG7" s="280" t="n"/>
      <c r="AH7" s="206" t="n"/>
      <c r="AI7" s="280" t="n"/>
      <c r="AJ7" s="206" t="n"/>
      <c r="AK7" s="280" t="n"/>
      <c r="AL7" s="206" t="n"/>
      <c r="AM7" s="280" t="n"/>
      <c r="AN7" s="206" t="n"/>
      <c r="AO7" s="280" t="n"/>
      <c r="AP7" s="206" t="n"/>
      <c r="AQ7" s="280" t="n"/>
      <c r="AR7" s="206" t="n"/>
      <c r="AS7" s="280" t="n"/>
      <c r="AT7" s="206" t="n"/>
      <c r="AU7" s="280" t="n"/>
      <c r="AV7" s="206" t="n"/>
      <c r="AW7" s="280" t="n"/>
      <c r="AX7" s="206" t="n"/>
      <c r="AY7" s="280" t="n"/>
      <c r="AZ7" s="206" t="n"/>
      <c r="BA7" s="280" t="n"/>
      <c r="BB7" s="206" t="n"/>
      <c r="BC7" s="280" t="n"/>
      <c r="BD7" s="206" t="n"/>
      <c r="BE7" s="280" t="n"/>
      <c r="BF7" s="206" t="n"/>
      <c r="BG7" s="280" t="n"/>
      <c r="BH7" s="206" t="n"/>
      <c r="BI7" s="280" t="n"/>
      <c r="BJ7" s="206" t="n"/>
      <c r="BK7" s="280" t="n"/>
      <c r="BL7" s="206" t="n"/>
      <c r="BM7" s="280" t="n"/>
      <c r="BN7" s="206" t="n"/>
      <c r="BO7" s="280" t="n"/>
      <c r="BP7" s="206" t="n"/>
      <c r="BQ7" s="280" t="n"/>
      <c r="BR7" s="206" t="n"/>
      <c r="BS7" s="280" t="n"/>
      <c r="BT7" s="206" t="n"/>
      <c r="BU7" s="280" t="n"/>
      <c r="BV7" s="206" t="n"/>
      <c r="BW7" s="280" t="n"/>
      <c r="BX7" s="206" t="n"/>
      <c r="BY7" s="280" t="n"/>
      <c r="BZ7" s="206" t="n"/>
      <c r="CA7" s="280" t="n"/>
      <c r="CB7" s="206" t="n"/>
      <c r="CC7" s="280" t="n"/>
      <c r="CD7" s="206" t="n"/>
      <c r="CE7" s="280" t="n"/>
      <c r="CF7" s="206" t="n"/>
      <c r="CG7" s="280" t="n"/>
      <c r="CH7" s="206" t="n"/>
      <c r="CI7" s="280" t="n"/>
      <c r="CJ7" s="206" t="n"/>
      <c r="CK7" s="280" t="n"/>
      <c r="CL7" s="206" t="n"/>
      <c r="CM7" s="280" t="n"/>
      <c r="CN7" s="206" t="n"/>
      <c r="CO7" s="280" t="n"/>
      <c r="CP7" s="206" t="n"/>
      <c r="CQ7" s="280" t="n"/>
      <c r="CR7" s="206" t="n"/>
      <c r="CS7" s="280" t="n"/>
      <c r="CT7" s="206" t="n"/>
      <c r="CU7" s="280" t="n"/>
      <c r="CV7" s="206" t="n"/>
      <c r="CW7" s="280" t="n"/>
      <c r="CX7" s="206" t="n"/>
      <c r="CY7" s="280" t="n"/>
      <c r="CZ7" s="206" t="n"/>
      <c r="DA7" s="280" t="n"/>
      <c r="DB7" s="206" t="n"/>
      <c r="DC7" s="280" t="n"/>
      <c r="DD7" s="206" t="n"/>
      <c r="DE7" s="280" t="n"/>
      <c r="DF7" s="206" t="n"/>
      <c r="DG7" s="280" t="n"/>
      <c r="DH7" s="206" t="n"/>
      <c r="DI7" s="280" t="n"/>
      <c r="DJ7" s="206" t="n"/>
      <c r="DK7" s="280" t="n"/>
      <c r="DL7" s="206" t="n"/>
      <c r="DM7" s="280" t="n"/>
      <c r="DN7" s="206" t="n"/>
      <c r="DO7" s="280" t="n"/>
      <c r="DP7" s="206" t="n"/>
      <c r="DQ7" s="280" t="n"/>
      <c r="DR7" s="206" t="n"/>
      <c r="DS7" s="280" t="n"/>
      <c r="DT7" s="206" t="n"/>
      <c r="DU7" s="280" t="n"/>
      <c r="DV7" s="206" t="n"/>
      <c r="DW7" s="280" t="n"/>
      <c r="DX7" s="206" t="n"/>
      <c r="DY7" s="280" t="n"/>
      <c r="DZ7" s="206" t="n"/>
      <c r="EA7" s="280" t="n"/>
      <c r="EB7" s="206" t="n"/>
      <c r="EC7" s="280" t="n"/>
      <c r="ED7" s="206" t="n"/>
      <c r="EE7" s="280" t="n"/>
      <c r="EF7" s="206" t="n"/>
      <c r="EG7" s="280" t="n"/>
      <c r="EH7" s="206" t="n"/>
      <c r="EI7" s="280" t="n"/>
      <c r="EJ7" s="206" t="n"/>
      <c r="EK7" s="280" t="n"/>
      <c r="EL7" s="206" t="n"/>
      <c r="EM7" s="280" t="n"/>
      <c r="EN7" s="206" t="n"/>
      <c r="EO7" s="280" t="n"/>
      <c r="EP7" s="206" t="n"/>
      <c r="EQ7" s="280" t="n"/>
      <c r="ER7" s="206" t="n"/>
      <c r="ES7" s="280" t="n"/>
      <c r="ET7" s="206" t="n"/>
      <c r="EU7" s="280" t="n"/>
      <c r="EV7" s="206" t="n"/>
      <c r="EW7" s="280" t="n"/>
      <c r="EX7" s="206" t="n"/>
      <c r="EY7" s="280" t="n"/>
      <c r="EZ7" s="206" t="n"/>
      <c r="FA7" s="280" t="n"/>
      <c r="FB7" s="206" t="n"/>
      <c r="FC7" s="280" t="n"/>
      <c r="FD7" s="206" t="n"/>
      <c r="FE7" s="280" t="n"/>
      <c r="FF7" s="206" t="n"/>
      <c r="FG7" s="280" t="n"/>
      <c r="FH7" s="206" t="n"/>
      <c r="FI7" s="280" t="n"/>
      <c r="FJ7" s="206" t="n"/>
      <c r="FK7" s="280" t="n"/>
      <c r="FL7" s="206" t="n"/>
      <c r="FM7" s="280" t="n"/>
      <c r="FN7" s="206" t="n"/>
      <c r="FO7" s="280" t="n"/>
      <c r="FP7" s="206" t="n"/>
      <c r="FQ7" s="280" t="n"/>
      <c r="FR7" s="206" t="n"/>
      <c r="FS7" s="280" t="n"/>
      <c r="FT7" s="206" t="n"/>
      <c r="FU7" s="280" t="n"/>
      <c r="FV7" s="206" t="n"/>
      <c r="FW7" s="280" t="n"/>
      <c r="FX7" s="206" t="n"/>
      <c r="FY7" s="280" t="n"/>
      <c r="FZ7" s="206" t="n"/>
      <c r="GA7" s="280" t="n"/>
      <c r="GB7" s="206" t="n"/>
      <c r="GC7" s="280" t="n"/>
      <c r="GD7" s="206" t="n"/>
      <c r="GE7" s="280" t="n"/>
      <c r="GF7" s="206" t="n"/>
      <c r="GG7" s="280" t="n"/>
      <c r="GH7" s="206" t="n"/>
      <c r="GI7" s="280" t="n"/>
      <c r="GJ7" s="206" t="n"/>
      <c r="GK7" s="280" t="n"/>
      <c r="GL7" s="206" t="n"/>
      <c r="GM7" s="280" t="n"/>
      <c r="GN7" s="206" t="n"/>
      <c r="GO7" s="280" t="n"/>
      <c r="GP7" s="206" t="n"/>
      <c r="GQ7" s="280" t="n"/>
      <c r="GR7" s="206" t="n"/>
      <c r="GS7" s="280" t="n"/>
      <c r="GT7" s="206" t="n"/>
      <c r="GU7" s="280" t="n"/>
      <c r="GV7" s="206" t="n"/>
      <c r="GW7" s="280" t="n"/>
    </row>
    <row customFormat="1" customHeight="1" ht="15" outlineLevel="1" r="8" s="17">
      <c r="A8" s="281" t="inlineStr">
        <is>
          <t>Target cost [€/100 pcs.]</t>
        </is>
      </c>
      <c r="B8" s="278" t="n"/>
      <c r="C8" s="278" t="n"/>
      <c r="D8" s="278" t="n"/>
      <c r="E8" s="280" t="n"/>
      <c r="F8" s="204" t="n"/>
      <c r="G8" s="280" t="n"/>
      <c r="H8" s="204" t="n"/>
      <c r="I8" s="280" t="n"/>
      <c r="J8" s="204" t="n"/>
      <c r="K8" s="280" t="n"/>
      <c r="L8" s="204" t="n"/>
      <c r="M8" s="280" t="n"/>
      <c r="N8" s="204" t="n"/>
      <c r="O8" s="280" t="n"/>
      <c r="P8" s="204" t="n"/>
      <c r="Q8" s="280" t="n"/>
      <c r="R8" s="204" t="n"/>
      <c r="S8" s="280" t="n"/>
      <c r="T8" s="204" t="n"/>
      <c r="U8" s="280" t="n"/>
      <c r="V8" s="204" t="n"/>
      <c r="W8" s="280" t="n"/>
      <c r="X8" s="204" t="n"/>
      <c r="Y8" s="280" t="n"/>
      <c r="Z8" s="204" t="n"/>
      <c r="AA8" s="280" t="n"/>
      <c r="AB8" s="204" t="n"/>
      <c r="AC8" s="280" t="n"/>
      <c r="AD8" s="204" t="n"/>
      <c r="AE8" s="280" t="n"/>
      <c r="AF8" s="204" t="n"/>
      <c r="AG8" s="280" t="n"/>
      <c r="AH8" s="204" t="n"/>
      <c r="AI8" s="280" t="n"/>
      <c r="AJ8" s="204" t="n"/>
      <c r="AK8" s="280" t="n"/>
      <c r="AL8" s="204" t="n"/>
      <c r="AM8" s="280" t="n"/>
      <c r="AN8" s="204" t="n"/>
      <c r="AO8" s="280" t="n"/>
      <c r="AP8" s="204" t="n"/>
      <c r="AQ8" s="280" t="n"/>
      <c r="AR8" s="204" t="n"/>
      <c r="AS8" s="280" t="n"/>
      <c r="AT8" s="204" t="n"/>
      <c r="AU8" s="280" t="n"/>
      <c r="AV8" s="204" t="n"/>
      <c r="AW8" s="280" t="n"/>
      <c r="AX8" s="204" t="n"/>
      <c r="AY8" s="280" t="n"/>
      <c r="AZ8" s="204" t="n"/>
      <c r="BA8" s="280" t="n"/>
      <c r="BB8" s="204" t="n"/>
      <c r="BC8" s="280" t="n"/>
      <c r="BD8" s="204" t="n"/>
      <c r="BE8" s="280" t="n"/>
      <c r="BF8" s="204" t="n"/>
      <c r="BG8" s="280" t="n"/>
      <c r="BH8" s="204" t="n"/>
      <c r="BI8" s="280" t="n"/>
      <c r="BJ8" s="204" t="n"/>
      <c r="BK8" s="280" t="n"/>
      <c r="BL8" s="204" t="n"/>
      <c r="BM8" s="280" t="n"/>
      <c r="BN8" s="204" t="n"/>
      <c r="BO8" s="280" t="n"/>
      <c r="BP8" s="204" t="n"/>
      <c r="BQ8" s="280" t="n"/>
      <c r="BR8" s="204" t="n"/>
      <c r="BS8" s="280" t="n"/>
      <c r="BT8" s="204" t="n"/>
      <c r="BU8" s="280" t="n"/>
      <c r="BV8" s="204" t="n"/>
      <c r="BW8" s="280" t="n"/>
      <c r="BX8" s="204" t="n"/>
      <c r="BY8" s="280" t="n"/>
      <c r="BZ8" s="204" t="n"/>
      <c r="CA8" s="280" t="n"/>
      <c r="CB8" s="204" t="n"/>
      <c r="CC8" s="280" t="n"/>
      <c r="CD8" s="204" t="n"/>
      <c r="CE8" s="280" t="n"/>
      <c r="CF8" s="204" t="n"/>
      <c r="CG8" s="280" t="n"/>
      <c r="CH8" s="204" t="n"/>
      <c r="CI8" s="280" t="n"/>
      <c r="CJ8" s="204" t="n"/>
      <c r="CK8" s="280" t="n"/>
      <c r="CL8" s="204" t="n"/>
      <c r="CM8" s="280" t="n"/>
      <c r="CN8" s="204" t="n"/>
      <c r="CO8" s="280" t="n"/>
      <c r="CP8" s="204" t="n"/>
      <c r="CQ8" s="280" t="n"/>
      <c r="CR8" s="204" t="n"/>
      <c r="CS8" s="280" t="n"/>
      <c r="CT8" s="204" t="n"/>
      <c r="CU8" s="280" t="n"/>
      <c r="CV8" s="204" t="n"/>
      <c r="CW8" s="280" t="n"/>
      <c r="CX8" s="204" t="n"/>
      <c r="CY8" s="280" t="n"/>
      <c r="CZ8" s="204" t="n"/>
      <c r="DA8" s="280" t="n"/>
      <c r="DB8" s="204" t="n"/>
      <c r="DC8" s="280" t="n"/>
      <c r="DD8" s="204" t="n"/>
      <c r="DE8" s="280" t="n"/>
      <c r="DF8" s="204" t="n"/>
      <c r="DG8" s="280" t="n"/>
      <c r="DH8" s="204" t="n"/>
      <c r="DI8" s="280" t="n"/>
      <c r="DJ8" s="204" t="n"/>
      <c r="DK8" s="280" t="n"/>
      <c r="DL8" s="204" t="n"/>
      <c r="DM8" s="280" t="n"/>
      <c r="DN8" s="204" t="n"/>
      <c r="DO8" s="280" t="n"/>
      <c r="DP8" s="204" t="n"/>
      <c r="DQ8" s="280" t="n"/>
      <c r="DR8" s="204" t="n"/>
      <c r="DS8" s="280" t="n"/>
      <c r="DT8" s="204" t="n"/>
      <c r="DU8" s="280" t="n"/>
      <c r="DV8" s="204" t="n"/>
      <c r="DW8" s="280" t="n"/>
      <c r="DX8" s="204" t="n"/>
      <c r="DY8" s="280" t="n"/>
      <c r="DZ8" s="204" t="n"/>
      <c r="EA8" s="280" t="n"/>
      <c r="EB8" s="204" t="n"/>
      <c r="EC8" s="280" t="n"/>
      <c r="ED8" s="204" t="n"/>
      <c r="EE8" s="280" t="n"/>
      <c r="EF8" s="204" t="n"/>
      <c r="EG8" s="280" t="n"/>
      <c r="EH8" s="204" t="n"/>
      <c r="EI8" s="280" t="n"/>
      <c r="EJ8" s="204" t="n"/>
      <c r="EK8" s="280" t="n"/>
      <c r="EL8" s="204" t="n"/>
      <c r="EM8" s="280" t="n"/>
      <c r="EN8" s="204" t="n"/>
      <c r="EO8" s="280" t="n"/>
      <c r="EP8" s="204" t="n"/>
      <c r="EQ8" s="280" t="n"/>
      <c r="ER8" s="204" t="n"/>
      <c r="ES8" s="280" t="n"/>
      <c r="ET8" s="204" t="n"/>
      <c r="EU8" s="280" t="n"/>
      <c r="EV8" s="204" t="n"/>
      <c r="EW8" s="280" t="n"/>
      <c r="EX8" s="204" t="n"/>
      <c r="EY8" s="280" t="n"/>
      <c r="EZ8" s="204" t="n"/>
      <c r="FA8" s="280" t="n"/>
      <c r="FB8" s="204" t="n"/>
      <c r="FC8" s="280" t="n"/>
      <c r="FD8" s="204" t="n"/>
      <c r="FE8" s="280" t="n"/>
      <c r="FF8" s="204" t="n"/>
      <c r="FG8" s="280" t="n"/>
      <c r="FH8" s="204" t="n"/>
      <c r="FI8" s="280" t="n"/>
      <c r="FJ8" s="204" t="n"/>
      <c r="FK8" s="280" t="n"/>
      <c r="FL8" s="204" t="n"/>
      <c r="FM8" s="280" t="n"/>
      <c r="FN8" s="204" t="n"/>
      <c r="FO8" s="280" t="n"/>
      <c r="FP8" s="204" t="n"/>
      <c r="FQ8" s="280" t="n"/>
      <c r="FR8" s="204" t="n"/>
      <c r="FS8" s="280" t="n"/>
      <c r="FT8" s="204" t="n"/>
      <c r="FU8" s="280" t="n"/>
      <c r="FV8" s="204" t="n"/>
      <c r="FW8" s="280" t="n"/>
      <c r="FX8" s="204" t="n"/>
      <c r="FY8" s="280" t="n"/>
      <c r="FZ8" s="204" t="n"/>
      <c r="GA8" s="280" t="n"/>
      <c r="GB8" s="204" t="n"/>
      <c r="GC8" s="280" t="n"/>
      <c r="GD8" s="204" t="n"/>
      <c r="GE8" s="280" t="n"/>
      <c r="GF8" s="204" t="n"/>
      <c r="GG8" s="280" t="n"/>
      <c r="GH8" s="204" t="n"/>
      <c r="GI8" s="280" t="n"/>
      <c r="GJ8" s="204" t="n"/>
      <c r="GK8" s="280" t="n"/>
      <c r="GL8" s="204" t="n"/>
      <c r="GM8" s="280" t="n"/>
      <c r="GN8" s="204" t="n"/>
      <c r="GO8" s="280" t="n"/>
      <c r="GP8" s="204" t="n"/>
      <c r="GQ8" s="280" t="n"/>
      <c r="GR8" s="204" t="n"/>
      <c r="GS8" s="280" t="n"/>
      <c r="GT8" s="204" t="n"/>
      <c r="GU8" s="280" t="n"/>
      <c r="GV8" s="204" t="n"/>
      <c r="GW8" s="280" t="n"/>
    </row>
    <row customFormat="1" customHeight="1" ht="15" outlineLevel="1" r="9" s="17">
      <c r="A9" s="281" t="inlineStr">
        <is>
          <t>Project life time [years]</t>
        </is>
      </c>
      <c r="B9" s="278" t="n"/>
      <c r="C9" s="278" t="n"/>
      <c r="D9" s="278" t="n"/>
      <c r="E9" s="280" t="n"/>
      <c r="F9" s="198" t="n"/>
      <c r="G9" s="280" t="n"/>
      <c r="H9" s="198" t="n"/>
      <c r="I9" s="280" t="n"/>
      <c r="J9" s="198" t="n"/>
      <c r="K9" s="280" t="n"/>
      <c r="L9" s="198" t="n"/>
      <c r="M9" s="280" t="n"/>
      <c r="N9" s="198" t="n"/>
      <c r="O9" s="280" t="n"/>
      <c r="P9" s="198" t="n"/>
      <c r="Q9" s="280" t="n"/>
      <c r="R9" s="198" t="n"/>
      <c r="S9" s="280" t="n"/>
      <c r="T9" s="198" t="n"/>
      <c r="U9" s="280" t="n"/>
      <c r="V9" s="198" t="n"/>
      <c r="W9" s="280" t="n"/>
      <c r="X9" s="198" t="n"/>
      <c r="Y9" s="280" t="n"/>
      <c r="Z9" s="198" t="n"/>
      <c r="AA9" s="280" t="n"/>
      <c r="AB9" s="198" t="n"/>
      <c r="AC9" s="280" t="n"/>
      <c r="AD9" s="198" t="n"/>
      <c r="AE9" s="280" t="n"/>
      <c r="AF9" s="198" t="n"/>
      <c r="AG9" s="280" t="n"/>
      <c r="AH9" s="198" t="n"/>
      <c r="AI9" s="280" t="n"/>
      <c r="AJ9" s="198" t="n"/>
      <c r="AK9" s="280" t="n"/>
      <c r="AL9" s="198" t="n"/>
      <c r="AM9" s="280" t="n"/>
      <c r="AN9" s="198" t="n"/>
      <c r="AO9" s="280" t="n"/>
      <c r="AP9" s="198" t="n"/>
      <c r="AQ9" s="280" t="n"/>
      <c r="AR9" s="198" t="n"/>
      <c r="AS9" s="280" t="n"/>
      <c r="AT9" s="198" t="n"/>
      <c r="AU9" s="280" t="n"/>
      <c r="AV9" s="198" t="n"/>
      <c r="AW9" s="280" t="n"/>
      <c r="AX9" s="198" t="n"/>
      <c r="AY9" s="280" t="n"/>
      <c r="AZ9" s="198" t="n"/>
      <c r="BA9" s="280" t="n"/>
      <c r="BB9" s="198" t="n"/>
      <c r="BC9" s="280" t="n"/>
      <c r="BD9" s="198" t="n"/>
      <c r="BE9" s="280" t="n"/>
      <c r="BF9" s="198" t="n"/>
      <c r="BG9" s="280" t="n"/>
      <c r="BH9" s="198" t="n"/>
      <c r="BI9" s="280" t="n"/>
      <c r="BJ9" s="198" t="n"/>
      <c r="BK9" s="280" t="n"/>
      <c r="BL9" s="198" t="n"/>
      <c r="BM9" s="280" t="n"/>
      <c r="BN9" s="198" t="n"/>
      <c r="BO9" s="280" t="n"/>
      <c r="BP9" s="198" t="n"/>
      <c r="BQ9" s="280" t="n"/>
      <c r="BR9" s="198" t="n"/>
      <c r="BS9" s="280" t="n"/>
      <c r="BT9" s="198" t="n"/>
      <c r="BU9" s="280" t="n"/>
      <c r="BV9" s="198" t="n"/>
      <c r="BW9" s="280" t="n"/>
      <c r="BX9" s="198" t="n"/>
      <c r="BY9" s="280" t="n"/>
      <c r="BZ9" s="198" t="n"/>
      <c r="CA9" s="280" t="n"/>
      <c r="CB9" s="198" t="n"/>
      <c r="CC9" s="280" t="n"/>
      <c r="CD9" s="198" t="n"/>
      <c r="CE9" s="280" t="n"/>
      <c r="CF9" s="198" t="n"/>
      <c r="CG9" s="280" t="n"/>
      <c r="CH9" s="198" t="n"/>
      <c r="CI9" s="280" t="n"/>
      <c r="CJ9" s="198" t="n"/>
      <c r="CK9" s="280" t="n"/>
      <c r="CL9" s="198" t="n"/>
      <c r="CM9" s="280" t="n"/>
      <c r="CN9" s="198" t="n"/>
      <c r="CO9" s="280" t="n"/>
      <c r="CP9" s="198" t="n"/>
      <c r="CQ9" s="280" t="n"/>
      <c r="CR9" s="198" t="n"/>
      <c r="CS9" s="280" t="n"/>
      <c r="CT9" s="198" t="n"/>
      <c r="CU9" s="280" t="n"/>
      <c r="CV9" s="198" t="n"/>
      <c r="CW9" s="280" t="n"/>
      <c r="CX9" s="198" t="n"/>
      <c r="CY9" s="280" t="n"/>
      <c r="CZ9" s="198" t="n"/>
      <c r="DA9" s="280" t="n"/>
      <c r="DB9" s="198" t="n"/>
      <c r="DC9" s="280" t="n"/>
      <c r="DD9" s="198" t="n"/>
      <c r="DE9" s="280" t="n"/>
      <c r="DF9" s="198" t="n"/>
      <c r="DG9" s="280" t="n"/>
      <c r="DH9" s="198" t="n"/>
      <c r="DI9" s="280" t="n"/>
      <c r="DJ9" s="198" t="n"/>
      <c r="DK9" s="280" t="n"/>
      <c r="DL9" s="198" t="n"/>
      <c r="DM9" s="280" t="n"/>
      <c r="DN9" s="198" t="n"/>
      <c r="DO9" s="280" t="n"/>
      <c r="DP9" s="198" t="n"/>
      <c r="DQ9" s="280" t="n"/>
      <c r="DR9" s="198" t="n"/>
      <c r="DS9" s="280" t="n"/>
      <c r="DT9" s="198" t="n"/>
      <c r="DU9" s="280" t="n"/>
      <c r="DV9" s="198" t="n"/>
      <c r="DW9" s="280" t="n"/>
      <c r="DX9" s="198" t="n"/>
      <c r="DY9" s="280" t="n"/>
      <c r="DZ9" s="198" t="n"/>
      <c r="EA9" s="280" t="n"/>
      <c r="EB9" s="198" t="n"/>
      <c r="EC9" s="280" t="n"/>
      <c r="ED9" s="198" t="n"/>
      <c r="EE9" s="280" t="n"/>
      <c r="EF9" s="198" t="n"/>
      <c r="EG9" s="280" t="n"/>
      <c r="EH9" s="198" t="n"/>
      <c r="EI9" s="280" t="n"/>
      <c r="EJ9" s="198" t="n"/>
      <c r="EK9" s="280" t="n"/>
      <c r="EL9" s="198" t="n"/>
      <c r="EM9" s="280" t="n"/>
      <c r="EN9" s="198" t="n"/>
      <c r="EO9" s="280" t="n"/>
      <c r="EP9" s="198" t="n"/>
      <c r="EQ9" s="280" t="n"/>
      <c r="ER9" s="198" t="n"/>
      <c r="ES9" s="280" t="n"/>
      <c r="ET9" s="198" t="n"/>
      <c r="EU9" s="280" t="n"/>
      <c r="EV9" s="198" t="n"/>
      <c r="EW9" s="280" t="n"/>
      <c r="EX9" s="198" t="n"/>
      <c r="EY9" s="280" t="n"/>
      <c r="EZ9" s="198" t="n"/>
      <c r="FA9" s="280" t="n"/>
      <c r="FB9" s="198" t="n"/>
      <c r="FC9" s="280" t="n"/>
      <c r="FD9" s="198" t="n"/>
      <c r="FE9" s="280" t="n"/>
      <c r="FF9" s="198" t="n"/>
      <c r="FG9" s="280" t="n"/>
      <c r="FH9" s="198" t="n"/>
      <c r="FI9" s="280" t="n"/>
      <c r="FJ9" s="198" t="n"/>
      <c r="FK9" s="280" t="n"/>
      <c r="FL9" s="198" t="n"/>
      <c r="FM9" s="280" t="n"/>
      <c r="FN9" s="198" t="n"/>
      <c r="FO9" s="280" t="n"/>
      <c r="FP9" s="198" t="n"/>
      <c r="FQ9" s="280" t="n"/>
      <c r="FR9" s="198" t="n"/>
      <c r="FS9" s="280" t="n"/>
      <c r="FT9" s="198" t="n"/>
      <c r="FU9" s="280" t="n"/>
      <c r="FV9" s="198" t="n"/>
      <c r="FW9" s="280" t="n"/>
      <c r="FX9" s="198" t="n"/>
      <c r="FY9" s="280" t="n"/>
      <c r="FZ9" s="198" t="n"/>
      <c r="GA9" s="280" t="n"/>
      <c r="GB9" s="198" t="n"/>
      <c r="GC9" s="280" t="n"/>
      <c r="GD9" s="198" t="n"/>
      <c r="GE9" s="280" t="n"/>
      <c r="GF9" s="198" t="n"/>
      <c r="GG9" s="280" t="n"/>
      <c r="GH9" s="198" t="n"/>
      <c r="GI9" s="280" t="n"/>
      <c r="GJ9" s="198" t="n"/>
      <c r="GK9" s="280" t="n"/>
      <c r="GL9" s="198" t="n"/>
      <c r="GM9" s="280" t="n"/>
      <c r="GN9" s="198" t="n"/>
      <c r="GO9" s="280" t="n"/>
      <c r="GP9" s="198" t="n"/>
      <c r="GQ9" s="280" t="n"/>
      <c r="GR9" s="198" t="n"/>
      <c r="GS9" s="280" t="n"/>
      <c r="GT9" s="198" t="n"/>
      <c r="GU9" s="280" t="n"/>
      <c r="GV9" s="198" t="n"/>
      <c r="GW9" s="280" t="n"/>
    </row>
    <row customFormat="1" customHeight="1" ht="15" outlineLevel="1" r="10" s="17">
      <c r="A10" s="281" t="inlineStr">
        <is>
          <t>Production plant Hella</t>
        </is>
      </c>
      <c r="B10" s="278" t="n"/>
      <c r="C10" s="278" t="n"/>
      <c r="D10" s="278" t="n"/>
      <c r="E10" s="280" t="n"/>
      <c r="F10" s="198" t="n"/>
      <c r="G10" s="280" t="n"/>
      <c r="H10" s="198" t="n"/>
      <c r="I10" s="280" t="n"/>
      <c r="J10" s="198" t="n"/>
      <c r="K10" s="280" t="n"/>
      <c r="L10" s="198" t="n"/>
      <c r="M10" s="280" t="n"/>
      <c r="N10" s="198" t="n"/>
      <c r="O10" s="280" t="n"/>
      <c r="P10" s="198" t="n"/>
      <c r="Q10" s="280" t="n"/>
      <c r="R10" s="198" t="n"/>
      <c r="S10" s="280" t="n"/>
      <c r="T10" s="198" t="n"/>
      <c r="U10" s="280" t="n"/>
      <c r="V10" s="198" t="n"/>
      <c r="W10" s="280" t="n"/>
      <c r="X10" s="198" t="n"/>
      <c r="Y10" s="280" t="n"/>
      <c r="Z10" s="198" t="n"/>
      <c r="AA10" s="280" t="n"/>
      <c r="AB10" s="198" t="n"/>
      <c r="AC10" s="280" t="n"/>
      <c r="AD10" s="198" t="n"/>
      <c r="AE10" s="280" t="n"/>
      <c r="AF10" s="198" t="n"/>
      <c r="AG10" s="280" t="n"/>
      <c r="AH10" s="198" t="n"/>
      <c r="AI10" s="280" t="n"/>
      <c r="AJ10" s="198" t="n"/>
      <c r="AK10" s="280" t="n"/>
      <c r="AL10" s="198" t="n"/>
      <c r="AM10" s="280" t="n"/>
      <c r="AN10" s="198" t="n"/>
      <c r="AO10" s="280" t="n"/>
      <c r="AP10" s="198" t="n"/>
      <c r="AQ10" s="280" t="n"/>
      <c r="AR10" s="198" t="n"/>
      <c r="AS10" s="280" t="n"/>
      <c r="AT10" s="198" t="n"/>
      <c r="AU10" s="280" t="n"/>
      <c r="AV10" s="198" t="n"/>
      <c r="AW10" s="280" t="n"/>
      <c r="AX10" s="198" t="n"/>
      <c r="AY10" s="280" t="n"/>
      <c r="AZ10" s="198" t="n"/>
      <c r="BA10" s="280" t="n"/>
      <c r="BB10" s="198" t="n"/>
      <c r="BC10" s="280" t="n"/>
      <c r="BD10" s="198" t="n"/>
      <c r="BE10" s="280" t="n"/>
      <c r="BF10" s="198" t="n"/>
      <c r="BG10" s="280" t="n"/>
      <c r="BH10" s="198" t="n"/>
      <c r="BI10" s="280" t="n"/>
      <c r="BJ10" s="198" t="n"/>
      <c r="BK10" s="280" t="n"/>
      <c r="BL10" s="198" t="n"/>
      <c r="BM10" s="280" t="n"/>
      <c r="BN10" s="198" t="n"/>
      <c r="BO10" s="280" t="n"/>
      <c r="BP10" s="198" t="n"/>
      <c r="BQ10" s="280" t="n"/>
      <c r="BR10" s="198" t="n"/>
      <c r="BS10" s="280" t="n"/>
      <c r="BT10" s="198" t="n"/>
      <c r="BU10" s="280" t="n"/>
      <c r="BV10" s="198" t="n"/>
      <c r="BW10" s="280" t="n"/>
      <c r="BX10" s="198" t="n"/>
      <c r="BY10" s="280" t="n"/>
      <c r="BZ10" s="198" t="n"/>
      <c r="CA10" s="280" t="n"/>
      <c r="CB10" s="198" t="n"/>
      <c r="CC10" s="280" t="n"/>
      <c r="CD10" s="198" t="n"/>
      <c r="CE10" s="280" t="n"/>
      <c r="CF10" s="198" t="n"/>
      <c r="CG10" s="280" t="n"/>
      <c r="CH10" s="198" t="n"/>
      <c r="CI10" s="280" t="n"/>
      <c r="CJ10" s="198" t="n"/>
      <c r="CK10" s="280" t="n"/>
      <c r="CL10" s="198" t="n"/>
      <c r="CM10" s="280" t="n"/>
      <c r="CN10" s="198" t="n"/>
      <c r="CO10" s="280" t="n"/>
      <c r="CP10" s="198" t="n"/>
      <c r="CQ10" s="280" t="n"/>
      <c r="CR10" s="198" t="n"/>
      <c r="CS10" s="280" t="n"/>
      <c r="CT10" s="198" t="n"/>
      <c r="CU10" s="280" t="n"/>
      <c r="CV10" s="198" t="n"/>
      <c r="CW10" s="280" t="n"/>
      <c r="CX10" s="198" t="n"/>
      <c r="CY10" s="280" t="n"/>
      <c r="CZ10" s="198" t="n"/>
      <c r="DA10" s="280" t="n"/>
      <c r="DB10" s="198" t="n"/>
      <c r="DC10" s="280" t="n"/>
      <c r="DD10" s="198" t="n"/>
      <c r="DE10" s="280" t="n"/>
      <c r="DF10" s="198" t="n"/>
      <c r="DG10" s="280" t="n"/>
      <c r="DH10" s="198" t="n"/>
      <c r="DI10" s="280" t="n"/>
      <c r="DJ10" s="198" t="n"/>
      <c r="DK10" s="280" t="n"/>
      <c r="DL10" s="198" t="n"/>
      <c r="DM10" s="280" t="n"/>
      <c r="DN10" s="198" t="n"/>
      <c r="DO10" s="280" t="n"/>
      <c r="DP10" s="198" t="n"/>
      <c r="DQ10" s="280" t="n"/>
      <c r="DR10" s="198" t="n"/>
      <c r="DS10" s="280" t="n"/>
      <c r="DT10" s="198" t="n"/>
      <c r="DU10" s="280" t="n"/>
      <c r="DV10" s="198" t="n"/>
      <c r="DW10" s="280" t="n"/>
      <c r="DX10" s="198" t="n"/>
      <c r="DY10" s="280" t="n"/>
      <c r="DZ10" s="198" t="n"/>
      <c r="EA10" s="280" t="n"/>
      <c r="EB10" s="198" t="n"/>
      <c r="EC10" s="280" t="n"/>
      <c r="ED10" s="198" t="n"/>
      <c r="EE10" s="280" t="n"/>
      <c r="EF10" s="198" t="n"/>
      <c r="EG10" s="280" t="n"/>
      <c r="EH10" s="198" t="n"/>
      <c r="EI10" s="280" t="n"/>
      <c r="EJ10" s="198" t="n"/>
      <c r="EK10" s="280" t="n"/>
      <c r="EL10" s="198" t="n"/>
      <c r="EM10" s="280" t="n"/>
      <c r="EN10" s="198" t="n"/>
      <c r="EO10" s="280" t="n"/>
      <c r="EP10" s="198" t="n"/>
      <c r="EQ10" s="280" t="n"/>
      <c r="ER10" s="198" t="n"/>
      <c r="ES10" s="280" t="n"/>
      <c r="ET10" s="198" t="n"/>
      <c r="EU10" s="280" t="n"/>
      <c r="EV10" s="198" t="n"/>
      <c r="EW10" s="280" t="n"/>
      <c r="EX10" s="198" t="n"/>
      <c r="EY10" s="280" t="n"/>
      <c r="EZ10" s="198" t="n"/>
      <c r="FA10" s="280" t="n"/>
      <c r="FB10" s="198" t="n"/>
      <c r="FC10" s="280" t="n"/>
      <c r="FD10" s="198" t="n"/>
      <c r="FE10" s="280" t="n"/>
      <c r="FF10" s="198" t="n"/>
      <c r="FG10" s="280" t="n"/>
      <c r="FH10" s="198" t="n"/>
      <c r="FI10" s="280" t="n"/>
      <c r="FJ10" s="198" t="n"/>
      <c r="FK10" s="280" t="n"/>
      <c r="FL10" s="198" t="n"/>
      <c r="FM10" s="280" t="n"/>
      <c r="FN10" s="198" t="n"/>
      <c r="FO10" s="280" t="n"/>
      <c r="FP10" s="198" t="n"/>
      <c r="FQ10" s="280" t="n"/>
      <c r="FR10" s="198" t="n"/>
      <c r="FS10" s="280" t="n"/>
      <c r="FT10" s="198" t="n"/>
      <c r="FU10" s="280" t="n"/>
      <c r="FV10" s="198" t="n"/>
      <c r="FW10" s="280" t="n"/>
      <c r="FX10" s="198" t="n"/>
      <c r="FY10" s="280" t="n"/>
      <c r="FZ10" s="198" t="n"/>
      <c r="GA10" s="280" t="n"/>
      <c r="GB10" s="198" t="n"/>
      <c r="GC10" s="280" t="n"/>
      <c r="GD10" s="198" t="n"/>
      <c r="GE10" s="280" t="n"/>
      <c r="GF10" s="198" t="n"/>
      <c r="GG10" s="280" t="n"/>
      <c r="GH10" s="198" t="n"/>
      <c r="GI10" s="280" t="n"/>
      <c r="GJ10" s="198" t="n"/>
      <c r="GK10" s="280" t="n"/>
      <c r="GL10" s="198" t="n"/>
      <c r="GM10" s="280" t="n"/>
      <c r="GN10" s="198" t="n"/>
      <c r="GO10" s="280" t="n"/>
      <c r="GP10" s="198" t="n"/>
      <c r="GQ10" s="280" t="n"/>
      <c r="GR10" s="198" t="n"/>
      <c r="GS10" s="280" t="n"/>
      <c r="GT10" s="198" t="n"/>
      <c r="GU10" s="280" t="n"/>
      <c r="GV10" s="198" t="n"/>
      <c r="GW10" s="280" t="n"/>
    </row>
    <row customFormat="1" customHeight="1" ht="12.75" outlineLevel="1" r="11" s="17">
      <c r="A11" s="281" t="inlineStr">
        <is>
          <t>C- samples [mm.yyyy]</t>
        </is>
      </c>
      <c r="B11" s="278" t="n"/>
      <c r="C11" s="278" t="n"/>
      <c r="D11" s="278" t="n"/>
      <c r="E11" s="280" t="n"/>
      <c r="F11" s="203" t="n"/>
      <c r="G11" s="280" t="n"/>
      <c r="H11" s="203" t="n"/>
      <c r="I11" s="280" t="n"/>
      <c r="J11" s="203" t="n"/>
      <c r="K11" s="280" t="n"/>
      <c r="L11" s="203" t="n"/>
      <c r="M11" s="280" t="n"/>
      <c r="N11" s="203" t="n"/>
      <c r="O11" s="280" t="n"/>
      <c r="P11" s="203" t="n"/>
      <c r="Q11" s="280" t="n"/>
      <c r="R11" s="203" t="n"/>
      <c r="S11" s="280" t="n"/>
      <c r="T11" s="203" t="n"/>
      <c r="U11" s="280" t="n"/>
      <c r="V11" s="203" t="n"/>
      <c r="W11" s="280" t="n"/>
      <c r="X11" s="203" t="n"/>
      <c r="Y11" s="280" t="n"/>
      <c r="Z11" s="203" t="n"/>
      <c r="AA11" s="280" t="n"/>
      <c r="AB11" s="203" t="n"/>
      <c r="AC11" s="280" t="n"/>
      <c r="AD11" s="203" t="n"/>
      <c r="AE11" s="280" t="n"/>
      <c r="AF11" s="203" t="n"/>
      <c r="AG11" s="280" t="n"/>
      <c r="AH11" s="203" t="n"/>
      <c r="AI11" s="280" t="n"/>
      <c r="AJ11" s="203" t="n"/>
      <c r="AK11" s="280" t="n"/>
      <c r="AL11" s="203" t="n"/>
      <c r="AM11" s="280" t="n"/>
      <c r="AN11" s="203" t="n"/>
      <c r="AO11" s="280" t="n"/>
      <c r="AP11" s="203" t="n"/>
      <c r="AQ11" s="280" t="n"/>
      <c r="AR11" s="203" t="n"/>
      <c r="AS11" s="280" t="n"/>
      <c r="AT11" s="203" t="n"/>
      <c r="AU11" s="280" t="n"/>
      <c r="AV11" s="203" t="n"/>
      <c r="AW11" s="280" t="n"/>
      <c r="AX11" s="203" t="n"/>
      <c r="AY11" s="280" t="n"/>
      <c r="AZ11" s="203" t="n"/>
      <c r="BA11" s="280" t="n"/>
      <c r="BB11" s="203" t="n"/>
      <c r="BC11" s="280" t="n"/>
      <c r="BD11" s="203" t="n"/>
      <c r="BE11" s="280" t="n"/>
      <c r="BF11" s="203" t="n"/>
      <c r="BG11" s="280" t="n"/>
      <c r="BH11" s="203" t="n"/>
      <c r="BI11" s="280" t="n"/>
      <c r="BJ11" s="203" t="n"/>
      <c r="BK11" s="280" t="n"/>
      <c r="BL11" s="203" t="n"/>
      <c r="BM11" s="280" t="n"/>
      <c r="BN11" s="203" t="n"/>
      <c r="BO11" s="280" t="n"/>
      <c r="BP11" s="203" t="n"/>
      <c r="BQ11" s="280" t="n"/>
      <c r="BR11" s="203" t="n"/>
      <c r="BS11" s="280" t="n"/>
      <c r="BT11" s="203" t="n"/>
      <c r="BU11" s="280" t="n"/>
      <c r="BV11" s="203" t="n"/>
      <c r="BW11" s="280" t="n"/>
      <c r="BX11" s="203" t="n"/>
      <c r="BY11" s="280" t="n"/>
      <c r="BZ11" s="203" t="n"/>
      <c r="CA11" s="280" t="n"/>
      <c r="CB11" s="203" t="n"/>
      <c r="CC11" s="280" t="n"/>
      <c r="CD11" s="203" t="n"/>
      <c r="CE11" s="280" t="n"/>
      <c r="CF11" s="203" t="n"/>
      <c r="CG11" s="280" t="n"/>
      <c r="CH11" s="203" t="n"/>
      <c r="CI11" s="280" t="n"/>
      <c r="CJ11" s="203" t="n"/>
      <c r="CK11" s="280" t="n"/>
      <c r="CL11" s="203" t="n"/>
      <c r="CM11" s="280" t="n"/>
      <c r="CN11" s="203" t="n"/>
      <c r="CO11" s="280" t="n"/>
      <c r="CP11" s="203" t="n"/>
      <c r="CQ11" s="280" t="n"/>
      <c r="CR11" s="203" t="n"/>
      <c r="CS11" s="280" t="n"/>
      <c r="CT11" s="203" t="n"/>
      <c r="CU11" s="280" t="n"/>
      <c r="CV11" s="203" t="n"/>
      <c r="CW11" s="280" t="n"/>
      <c r="CX11" s="203" t="n"/>
      <c r="CY11" s="280" t="n"/>
      <c r="CZ11" s="203" t="n"/>
      <c r="DA11" s="280" t="n"/>
      <c r="DB11" s="203" t="n"/>
      <c r="DC11" s="280" t="n"/>
      <c r="DD11" s="203" t="n"/>
      <c r="DE11" s="280" t="n"/>
      <c r="DF11" s="203" t="n"/>
      <c r="DG11" s="280" t="n"/>
      <c r="DH11" s="203" t="n"/>
      <c r="DI11" s="280" t="n"/>
      <c r="DJ11" s="203" t="n"/>
      <c r="DK11" s="280" t="n"/>
      <c r="DL11" s="203" t="n"/>
      <c r="DM11" s="280" t="n"/>
      <c r="DN11" s="203" t="n"/>
      <c r="DO11" s="280" t="n"/>
      <c r="DP11" s="203" t="n"/>
      <c r="DQ11" s="280" t="n"/>
      <c r="DR11" s="203" t="n"/>
      <c r="DS11" s="280" t="n"/>
      <c r="DT11" s="203" t="n"/>
      <c r="DU11" s="280" t="n"/>
      <c r="DV11" s="203" t="n"/>
      <c r="DW11" s="280" t="n"/>
      <c r="DX11" s="203" t="n"/>
      <c r="DY11" s="280" t="n"/>
      <c r="DZ11" s="203" t="n"/>
      <c r="EA11" s="280" t="n"/>
      <c r="EB11" s="203" t="n"/>
      <c r="EC11" s="280" t="n"/>
      <c r="ED11" s="203" t="n"/>
      <c r="EE11" s="280" t="n"/>
      <c r="EF11" s="203" t="n"/>
      <c r="EG11" s="280" t="n"/>
      <c r="EH11" s="203" t="n"/>
      <c r="EI11" s="280" t="n"/>
      <c r="EJ11" s="203" t="n"/>
      <c r="EK11" s="280" t="n"/>
      <c r="EL11" s="203" t="n"/>
      <c r="EM11" s="280" t="n"/>
      <c r="EN11" s="203" t="n"/>
      <c r="EO11" s="280" t="n"/>
      <c r="EP11" s="203" t="n"/>
      <c r="EQ11" s="280" t="n"/>
      <c r="ER11" s="203" t="n"/>
      <c r="ES11" s="280" t="n"/>
      <c r="ET11" s="203" t="n"/>
      <c r="EU11" s="280" t="n"/>
      <c r="EV11" s="203" t="n"/>
      <c r="EW11" s="280" t="n"/>
      <c r="EX11" s="203" t="n"/>
      <c r="EY11" s="280" t="n"/>
      <c r="EZ11" s="203" t="n"/>
      <c r="FA11" s="280" t="n"/>
      <c r="FB11" s="203" t="n"/>
      <c r="FC11" s="280" t="n"/>
      <c r="FD11" s="203" t="n"/>
      <c r="FE11" s="280" t="n"/>
      <c r="FF11" s="203" t="n"/>
      <c r="FG11" s="280" t="n"/>
      <c r="FH11" s="203" t="n"/>
      <c r="FI11" s="280" t="n"/>
      <c r="FJ11" s="203" t="n"/>
      <c r="FK11" s="280" t="n"/>
      <c r="FL11" s="203" t="n"/>
      <c r="FM11" s="280" t="n"/>
      <c r="FN11" s="203" t="n"/>
      <c r="FO11" s="280" t="n"/>
      <c r="FP11" s="203" t="n"/>
      <c r="FQ11" s="280" t="n"/>
      <c r="FR11" s="203" t="n"/>
      <c r="FS11" s="280" t="n"/>
      <c r="FT11" s="203" t="n"/>
      <c r="FU11" s="280" t="n"/>
      <c r="FV11" s="203" t="n"/>
      <c r="FW11" s="280" t="n"/>
      <c r="FX11" s="203" t="n"/>
      <c r="FY11" s="280" t="n"/>
      <c r="FZ11" s="203" t="n"/>
      <c r="GA11" s="280" t="n"/>
      <c r="GB11" s="203" t="n"/>
      <c r="GC11" s="280" t="n"/>
      <c r="GD11" s="203" t="n"/>
      <c r="GE11" s="280" t="n"/>
      <c r="GF11" s="203" t="n"/>
      <c r="GG11" s="280" t="n"/>
      <c r="GH11" s="203" t="n"/>
      <c r="GI11" s="280" t="n"/>
      <c r="GJ11" s="203" t="n"/>
      <c r="GK11" s="280" t="n"/>
      <c r="GL11" s="203" t="n"/>
      <c r="GM11" s="280" t="n"/>
      <c r="GN11" s="203" t="n"/>
      <c r="GO11" s="280" t="n"/>
      <c r="GP11" s="203" t="n"/>
      <c r="GQ11" s="280" t="n"/>
      <c r="GR11" s="203" t="n"/>
      <c r="GS11" s="280" t="n"/>
      <c r="GT11" s="203" t="n"/>
      <c r="GU11" s="280" t="n"/>
      <c r="GV11" s="203" t="n"/>
      <c r="GW11" s="280" t="n"/>
    </row>
    <row customFormat="1" customHeight="1" ht="15" outlineLevel="1" r="12" s="17">
      <c r="A12" s="281" t="inlineStr">
        <is>
          <t>SOP Hella [mm.yyyy]</t>
        </is>
      </c>
      <c r="B12" s="278" t="n"/>
      <c r="C12" s="278" t="n"/>
      <c r="D12" s="278" t="n"/>
      <c r="E12" s="280" t="n"/>
      <c r="F12" s="198" t="n"/>
      <c r="G12" s="280" t="n"/>
      <c r="H12" s="198" t="n"/>
      <c r="I12" s="280" t="n"/>
      <c r="J12" s="198" t="n"/>
      <c r="K12" s="280" t="n"/>
      <c r="L12" s="198" t="n"/>
      <c r="M12" s="280" t="n"/>
      <c r="N12" s="198" t="n"/>
      <c r="O12" s="280" t="n"/>
      <c r="P12" s="198" t="n"/>
      <c r="Q12" s="280" t="n"/>
      <c r="R12" s="198" t="n"/>
      <c r="S12" s="280" t="n"/>
      <c r="T12" s="198" t="n"/>
      <c r="U12" s="280" t="n"/>
      <c r="V12" s="198" t="n"/>
      <c r="W12" s="280" t="n"/>
      <c r="X12" s="198" t="n"/>
      <c r="Y12" s="280" t="n"/>
      <c r="Z12" s="198" t="n"/>
      <c r="AA12" s="280" t="n"/>
      <c r="AB12" s="198" t="n"/>
      <c r="AC12" s="280" t="n"/>
      <c r="AD12" s="198" t="n"/>
      <c r="AE12" s="280" t="n"/>
      <c r="AF12" s="198" t="n"/>
      <c r="AG12" s="280" t="n"/>
      <c r="AH12" s="198" t="n"/>
      <c r="AI12" s="280" t="n"/>
      <c r="AJ12" s="198" t="n"/>
      <c r="AK12" s="280" t="n"/>
      <c r="AL12" s="198" t="n"/>
      <c r="AM12" s="280" t="n"/>
      <c r="AN12" s="198" t="n"/>
      <c r="AO12" s="280" t="n"/>
      <c r="AP12" s="198" t="n"/>
      <c r="AQ12" s="280" t="n"/>
      <c r="AR12" s="198" t="n"/>
      <c r="AS12" s="280" t="n"/>
      <c r="AT12" s="198" t="n"/>
      <c r="AU12" s="280" t="n"/>
      <c r="AV12" s="198" t="n"/>
      <c r="AW12" s="280" t="n"/>
      <c r="AX12" s="198" t="n"/>
      <c r="AY12" s="280" t="n"/>
      <c r="AZ12" s="198" t="n"/>
      <c r="BA12" s="280" t="n"/>
      <c r="BB12" s="198" t="n"/>
      <c r="BC12" s="280" t="n"/>
      <c r="BD12" s="198" t="n"/>
      <c r="BE12" s="280" t="n"/>
      <c r="BF12" s="198" t="n"/>
      <c r="BG12" s="280" t="n"/>
      <c r="BH12" s="198" t="n"/>
      <c r="BI12" s="280" t="n"/>
      <c r="BJ12" s="198" t="n"/>
      <c r="BK12" s="280" t="n"/>
      <c r="BL12" s="198" t="n"/>
      <c r="BM12" s="280" t="n"/>
      <c r="BN12" s="198" t="n"/>
      <c r="BO12" s="280" t="n"/>
      <c r="BP12" s="198" t="n"/>
      <c r="BQ12" s="280" t="n"/>
      <c r="BR12" s="198" t="n"/>
      <c r="BS12" s="280" t="n"/>
      <c r="BT12" s="198" t="n"/>
      <c r="BU12" s="280" t="n"/>
      <c r="BV12" s="198" t="n"/>
      <c r="BW12" s="280" t="n"/>
      <c r="BX12" s="198" t="n"/>
      <c r="BY12" s="280" t="n"/>
      <c r="BZ12" s="198" t="n"/>
      <c r="CA12" s="280" t="n"/>
      <c r="CB12" s="198" t="n"/>
      <c r="CC12" s="280" t="n"/>
      <c r="CD12" s="198" t="n"/>
      <c r="CE12" s="280" t="n"/>
      <c r="CF12" s="198" t="n"/>
      <c r="CG12" s="280" t="n"/>
      <c r="CH12" s="198" t="n"/>
      <c r="CI12" s="280" t="n"/>
      <c r="CJ12" s="198" t="n"/>
      <c r="CK12" s="280" t="n"/>
      <c r="CL12" s="198" t="n"/>
      <c r="CM12" s="280" t="n"/>
      <c r="CN12" s="198" t="n"/>
      <c r="CO12" s="280" t="n"/>
      <c r="CP12" s="198" t="n"/>
      <c r="CQ12" s="280" t="n"/>
      <c r="CR12" s="198" t="n"/>
      <c r="CS12" s="280" t="n"/>
      <c r="CT12" s="198" t="n"/>
      <c r="CU12" s="280" t="n"/>
      <c r="CV12" s="198" t="n"/>
      <c r="CW12" s="280" t="n"/>
      <c r="CX12" s="198" t="n"/>
      <c r="CY12" s="280" t="n"/>
      <c r="CZ12" s="198" t="n"/>
      <c r="DA12" s="280" t="n"/>
      <c r="DB12" s="198" t="n"/>
      <c r="DC12" s="280" t="n"/>
      <c r="DD12" s="198" t="n"/>
      <c r="DE12" s="280" t="n"/>
      <c r="DF12" s="198" t="n"/>
      <c r="DG12" s="280" t="n"/>
      <c r="DH12" s="198" t="n"/>
      <c r="DI12" s="280" t="n"/>
      <c r="DJ12" s="198" t="n"/>
      <c r="DK12" s="280" t="n"/>
      <c r="DL12" s="198" t="n"/>
      <c r="DM12" s="280" t="n"/>
      <c r="DN12" s="198" t="n"/>
      <c r="DO12" s="280" t="n"/>
      <c r="DP12" s="198" t="n"/>
      <c r="DQ12" s="280" t="n"/>
      <c r="DR12" s="198" t="n"/>
      <c r="DS12" s="280" t="n"/>
      <c r="DT12" s="198" t="n"/>
      <c r="DU12" s="280" t="n"/>
      <c r="DV12" s="198" t="n"/>
      <c r="DW12" s="280" t="n"/>
      <c r="DX12" s="198" t="n"/>
      <c r="DY12" s="280" t="n"/>
      <c r="DZ12" s="198" t="n"/>
      <c r="EA12" s="280" t="n"/>
      <c r="EB12" s="198" t="n"/>
      <c r="EC12" s="280" t="n"/>
      <c r="ED12" s="198" t="n"/>
      <c r="EE12" s="280" t="n"/>
      <c r="EF12" s="198" t="n"/>
      <c r="EG12" s="280" t="n"/>
      <c r="EH12" s="198" t="n"/>
      <c r="EI12" s="280" t="n"/>
      <c r="EJ12" s="198" t="n"/>
      <c r="EK12" s="280" t="n"/>
      <c r="EL12" s="198" t="n"/>
      <c r="EM12" s="280" t="n"/>
      <c r="EN12" s="198" t="n"/>
      <c r="EO12" s="280" t="n"/>
      <c r="EP12" s="198" t="n"/>
      <c r="EQ12" s="280" t="n"/>
      <c r="ER12" s="198" t="n"/>
      <c r="ES12" s="280" t="n"/>
      <c r="ET12" s="198" t="n"/>
      <c r="EU12" s="280" t="n"/>
      <c r="EV12" s="198" t="n"/>
      <c r="EW12" s="280" t="n"/>
      <c r="EX12" s="198" t="n"/>
      <c r="EY12" s="280" t="n"/>
      <c r="EZ12" s="198" t="n"/>
      <c r="FA12" s="280" t="n"/>
      <c r="FB12" s="198" t="n"/>
      <c r="FC12" s="280" t="n"/>
      <c r="FD12" s="198" t="n"/>
      <c r="FE12" s="280" t="n"/>
      <c r="FF12" s="198" t="n"/>
      <c r="FG12" s="280" t="n"/>
      <c r="FH12" s="198" t="n"/>
      <c r="FI12" s="280" t="n"/>
      <c r="FJ12" s="198" t="n"/>
      <c r="FK12" s="280" t="n"/>
      <c r="FL12" s="198" t="n"/>
      <c r="FM12" s="280" t="n"/>
      <c r="FN12" s="198" t="n"/>
      <c r="FO12" s="280" t="n"/>
      <c r="FP12" s="198" t="n"/>
      <c r="FQ12" s="280" t="n"/>
      <c r="FR12" s="198" t="n"/>
      <c r="FS12" s="280" t="n"/>
      <c r="FT12" s="198" t="n"/>
      <c r="FU12" s="280" t="n"/>
      <c r="FV12" s="198" t="n"/>
      <c r="FW12" s="280" t="n"/>
      <c r="FX12" s="198" t="n"/>
      <c r="FY12" s="280" t="n"/>
      <c r="FZ12" s="198" t="n"/>
      <c r="GA12" s="280" t="n"/>
      <c r="GB12" s="198" t="n"/>
      <c r="GC12" s="280" t="n"/>
      <c r="GD12" s="198" t="n"/>
      <c r="GE12" s="280" t="n"/>
      <c r="GF12" s="198" t="n"/>
      <c r="GG12" s="280" t="n"/>
      <c r="GH12" s="198" t="n"/>
      <c r="GI12" s="280" t="n"/>
      <c r="GJ12" s="198" t="n"/>
      <c r="GK12" s="280" t="n"/>
      <c r="GL12" s="198" t="n"/>
      <c r="GM12" s="280" t="n"/>
      <c r="GN12" s="198" t="n"/>
      <c r="GO12" s="280" t="n"/>
      <c r="GP12" s="198" t="n"/>
      <c r="GQ12" s="280" t="n"/>
      <c r="GR12" s="198" t="n"/>
      <c r="GS12" s="280" t="n"/>
      <c r="GT12" s="198" t="n"/>
      <c r="GU12" s="280" t="n"/>
      <c r="GV12" s="198" t="n"/>
      <c r="GW12" s="280" t="n"/>
    </row>
    <row customFormat="1" customHeight="1" ht="15" outlineLevel="1" r="13" s="17">
      <c r="A13" s="281" t="inlineStr">
        <is>
          <t>Raw material (acc. to current drawing version)</t>
        </is>
      </c>
      <c r="B13" s="278" t="n"/>
      <c r="C13" s="278" t="n"/>
      <c r="D13" s="278" t="n"/>
      <c r="E13" s="280" t="n"/>
      <c r="F13" s="198" t="n"/>
      <c r="G13" s="280" t="n"/>
      <c r="H13" s="198" t="n"/>
      <c r="I13" s="280" t="n"/>
      <c r="J13" s="198" t="n"/>
      <c r="K13" s="280" t="n"/>
      <c r="L13" s="198" t="n"/>
      <c r="M13" s="280" t="n"/>
      <c r="N13" s="198" t="n"/>
      <c r="O13" s="280" t="n"/>
      <c r="P13" s="198" t="n"/>
      <c r="Q13" s="280" t="n"/>
      <c r="R13" s="198" t="n"/>
      <c r="S13" s="280" t="n"/>
      <c r="T13" s="198" t="n"/>
      <c r="U13" s="280" t="n"/>
      <c r="V13" s="198" t="n"/>
      <c r="W13" s="280" t="n"/>
      <c r="X13" s="198" t="n"/>
      <c r="Y13" s="280" t="n"/>
      <c r="Z13" s="198" t="n"/>
      <c r="AA13" s="280" t="n"/>
      <c r="AB13" s="198" t="n"/>
      <c r="AC13" s="280" t="n"/>
      <c r="AD13" s="198" t="n"/>
      <c r="AE13" s="280" t="n"/>
      <c r="AF13" s="198" t="n"/>
      <c r="AG13" s="280" t="n"/>
      <c r="AH13" s="198" t="n"/>
      <c r="AI13" s="280" t="n"/>
      <c r="AJ13" s="198" t="n"/>
      <c r="AK13" s="280" t="n"/>
      <c r="AL13" s="198" t="n"/>
      <c r="AM13" s="280" t="n"/>
      <c r="AN13" s="198" t="n"/>
      <c r="AO13" s="280" t="n"/>
      <c r="AP13" s="198" t="n"/>
      <c r="AQ13" s="280" t="n"/>
      <c r="AR13" s="198" t="n"/>
      <c r="AS13" s="280" t="n"/>
      <c r="AT13" s="198" t="n"/>
      <c r="AU13" s="280" t="n"/>
      <c r="AV13" s="198" t="n"/>
      <c r="AW13" s="280" t="n"/>
      <c r="AX13" s="198" t="n"/>
      <c r="AY13" s="280" t="n"/>
      <c r="AZ13" s="198" t="n"/>
      <c r="BA13" s="280" t="n"/>
      <c r="BB13" s="198" t="n"/>
      <c r="BC13" s="280" t="n"/>
      <c r="BD13" s="198" t="n"/>
      <c r="BE13" s="280" t="n"/>
      <c r="BF13" s="198" t="n"/>
      <c r="BG13" s="280" t="n"/>
      <c r="BH13" s="198" t="n"/>
      <c r="BI13" s="280" t="n"/>
      <c r="BJ13" s="198" t="n"/>
      <c r="BK13" s="280" t="n"/>
      <c r="BL13" s="198" t="n"/>
      <c r="BM13" s="280" t="n"/>
      <c r="BN13" s="198" t="n"/>
      <c r="BO13" s="280" t="n"/>
      <c r="BP13" s="198" t="n"/>
      <c r="BQ13" s="280" t="n"/>
      <c r="BR13" s="198" t="n"/>
      <c r="BS13" s="280" t="n"/>
      <c r="BT13" s="198" t="n"/>
      <c r="BU13" s="280" t="n"/>
      <c r="BV13" s="198" t="n"/>
      <c r="BW13" s="280" t="n"/>
      <c r="BX13" s="198" t="n"/>
      <c r="BY13" s="280" t="n"/>
      <c r="BZ13" s="198" t="n"/>
      <c r="CA13" s="280" t="n"/>
      <c r="CB13" s="198" t="n"/>
      <c r="CC13" s="280" t="n"/>
      <c r="CD13" s="198" t="n"/>
      <c r="CE13" s="280" t="n"/>
      <c r="CF13" s="198" t="n"/>
      <c r="CG13" s="280" t="n"/>
      <c r="CH13" s="198" t="n"/>
      <c r="CI13" s="280" t="n"/>
      <c r="CJ13" s="198" t="n"/>
      <c r="CK13" s="280" t="n"/>
      <c r="CL13" s="198" t="n"/>
      <c r="CM13" s="280" t="n"/>
      <c r="CN13" s="198" t="n"/>
      <c r="CO13" s="280" t="n"/>
      <c r="CP13" s="198" t="n"/>
      <c r="CQ13" s="280" t="n"/>
      <c r="CR13" s="198" t="n"/>
      <c r="CS13" s="280" t="n"/>
      <c r="CT13" s="198" t="n"/>
      <c r="CU13" s="280" t="n"/>
      <c r="CV13" s="198" t="n"/>
      <c r="CW13" s="280" t="n"/>
      <c r="CX13" s="198" t="n"/>
      <c r="CY13" s="280" t="n"/>
      <c r="CZ13" s="198" t="n"/>
      <c r="DA13" s="280" t="n"/>
      <c r="DB13" s="198" t="n"/>
      <c r="DC13" s="280" t="n"/>
      <c r="DD13" s="198" t="n"/>
      <c r="DE13" s="280" t="n"/>
      <c r="DF13" s="198" t="n"/>
      <c r="DG13" s="280" t="n"/>
      <c r="DH13" s="198" t="n"/>
      <c r="DI13" s="280" t="n"/>
      <c r="DJ13" s="198" t="n"/>
      <c r="DK13" s="280" t="n"/>
      <c r="DL13" s="198" t="n"/>
      <c r="DM13" s="280" t="n"/>
      <c r="DN13" s="198" t="n"/>
      <c r="DO13" s="280" t="n"/>
      <c r="DP13" s="198" t="n"/>
      <c r="DQ13" s="280" t="n"/>
      <c r="DR13" s="198" t="n"/>
      <c r="DS13" s="280" t="n"/>
      <c r="DT13" s="198" t="n"/>
      <c r="DU13" s="280" t="n"/>
      <c r="DV13" s="198" t="n"/>
      <c r="DW13" s="280" t="n"/>
      <c r="DX13" s="198" t="n"/>
      <c r="DY13" s="280" t="n"/>
      <c r="DZ13" s="198" t="n"/>
      <c r="EA13" s="280" t="n"/>
      <c r="EB13" s="198" t="n"/>
      <c r="EC13" s="280" t="n"/>
      <c r="ED13" s="198" t="n"/>
      <c r="EE13" s="280" t="n"/>
      <c r="EF13" s="198" t="n"/>
      <c r="EG13" s="280" t="n"/>
      <c r="EH13" s="198" t="n"/>
      <c r="EI13" s="280" t="n"/>
      <c r="EJ13" s="198" t="n"/>
      <c r="EK13" s="280" t="n"/>
      <c r="EL13" s="198" t="n"/>
      <c r="EM13" s="280" t="n"/>
      <c r="EN13" s="198" t="n"/>
      <c r="EO13" s="280" t="n"/>
      <c r="EP13" s="198" t="n"/>
      <c r="EQ13" s="280" t="n"/>
      <c r="ER13" s="198" t="n"/>
      <c r="ES13" s="280" t="n"/>
      <c r="ET13" s="198" t="n"/>
      <c r="EU13" s="280" t="n"/>
      <c r="EV13" s="198" t="n"/>
      <c r="EW13" s="280" t="n"/>
      <c r="EX13" s="198" t="n"/>
      <c r="EY13" s="280" t="n"/>
      <c r="EZ13" s="198" t="n"/>
      <c r="FA13" s="280" t="n"/>
      <c r="FB13" s="198" t="n"/>
      <c r="FC13" s="280" t="n"/>
      <c r="FD13" s="198" t="n"/>
      <c r="FE13" s="280" t="n"/>
      <c r="FF13" s="198" t="n"/>
      <c r="FG13" s="280" t="n"/>
      <c r="FH13" s="198" t="n"/>
      <c r="FI13" s="280" t="n"/>
      <c r="FJ13" s="198" t="n"/>
      <c r="FK13" s="280" t="n"/>
      <c r="FL13" s="198" t="n"/>
      <c r="FM13" s="280" t="n"/>
      <c r="FN13" s="198" t="n"/>
      <c r="FO13" s="280" t="n"/>
      <c r="FP13" s="198" t="n"/>
      <c r="FQ13" s="280" t="n"/>
      <c r="FR13" s="198" t="n"/>
      <c r="FS13" s="280" t="n"/>
      <c r="FT13" s="198" t="n"/>
      <c r="FU13" s="280" t="n"/>
      <c r="FV13" s="198" t="n"/>
      <c r="FW13" s="280" t="n"/>
      <c r="FX13" s="198" t="n"/>
      <c r="FY13" s="280" t="n"/>
      <c r="FZ13" s="198" t="n"/>
      <c r="GA13" s="280" t="n"/>
      <c r="GB13" s="198" t="n"/>
      <c r="GC13" s="280" t="n"/>
      <c r="GD13" s="198" t="n"/>
      <c r="GE13" s="280" t="n"/>
      <c r="GF13" s="198" t="n"/>
      <c r="GG13" s="280" t="n"/>
      <c r="GH13" s="198" t="n"/>
      <c r="GI13" s="280" t="n"/>
      <c r="GJ13" s="198" t="n"/>
      <c r="GK13" s="280" t="n"/>
      <c r="GL13" s="198" t="n"/>
      <c r="GM13" s="280" t="n"/>
      <c r="GN13" s="198" t="n"/>
      <c r="GO13" s="280" t="n"/>
      <c r="GP13" s="198" t="n"/>
      <c r="GQ13" s="280" t="n"/>
      <c r="GR13" s="198" t="n"/>
      <c r="GS13" s="280" t="n"/>
      <c r="GT13" s="198" t="n"/>
      <c r="GU13" s="280" t="n"/>
      <c r="GV13" s="198" t="n"/>
      <c r="GW13" s="280" t="n"/>
    </row>
    <row customFormat="1" customHeight="1" ht="15" outlineLevel="1" r="14" s="17">
      <c r="A14" s="281" t="inlineStr">
        <is>
          <t>MGM (Purchasing)</t>
        </is>
      </c>
      <c r="B14" s="278" t="n"/>
      <c r="C14" s="278" t="n"/>
      <c r="D14" s="278" t="n"/>
      <c r="E14" s="280" t="n"/>
      <c r="F14" s="198" t="n"/>
      <c r="G14" s="280" t="n"/>
      <c r="H14" s="198" t="n"/>
      <c r="I14" s="280" t="n"/>
      <c r="J14" s="198" t="n"/>
      <c r="K14" s="280" t="n"/>
      <c r="L14" s="198" t="n"/>
      <c r="M14" s="280" t="n"/>
      <c r="N14" s="198" t="n"/>
      <c r="O14" s="280" t="n"/>
      <c r="P14" s="198" t="n"/>
      <c r="Q14" s="280" t="n"/>
      <c r="R14" s="198" t="n"/>
      <c r="S14" s="280" t="n"/>
      <c r="T14" s="198" t="n"/>
      <c r="U14" s="280" t="n"/>
      <c r="V14" s="198" t="n"/>
      <c r="W14" s="280" t="n"/>
      <c r="X14" s="198" t="n"/>
      <c r="Y14" s="280" t="n"/>
      <c r="Z14" s="198" t="n"/>
      <c r="AA14" s="280" t="n"/>
      <c r="AB14" s="198" t="n"/>
      <c r="AC14" s="280" t="n"/>
      <c r="AD14" s="198" t="n"/>
      <c r="AE14" s="280" t="n"/>
      <c r="AF14" s="198" t="n"/>
      <c r="AG14" s="280" t="n"/>
      <c r="AH14" s="198" t="n"/>
      <c r="AI14" s="280" t="n"/>
      <c r="AJ14" s="198" t="n"/>
      <c r="AK14" s="280" t="n"/>
      <c r="AL14" s="198" t="n"/>
      <c r="AM14" s="280" t="n"/>
      <c r="AN14" s="198" t="n"/>
      <c r="AO14" s="280" t="n"/>
      <c r="AP14" s="198" t="n"/>
      <c r="AQ14" s="280" t="n"/>
      <c r="AR14" s="198" t="n"/>
      <c r="AS14" s="280" t="n"/>
      <c r="AT14" s="198" t="n"/>
      <c r="AU14" s="280" t="n"/>
      <c r="AV14" s="198" t="n"/>
      <c r="AW14" s="280" t="n"/>
      <c r="AX14" s="198" t="n"/>
      <c r="AY14" s="280" t="n"/>
      <c r="AZ14" s="198" t="n"/>
      <c r="BA14" s="280" t="n"/>
      <c r="BB14" s="198" t="n"/>
      <c r="BC14" s="280" t="n"/>
      <c r="BD14" s="198" t="n"/>
      <c r="BE14" s="280" t="n"/>
      <c r="BF14" s="198" t="n"/>
      <c r="BG14" s="280" t="n"/>
      <c r="BH14" s="198" t="n"/>
      <c r="BI14" s="280" t="n"/>
      <c r="BJ14" s="198" t="n"/>
      <c r="BK14" s="280" t="n"/>
      <c r="BL14" s="198" t="n"/>
      <c r="BM14" s="280" t="n"/>
      <c r="BN14" s="198" t="n"/>
      <c r="BO14" s="280" t="n"/>
      <c r="BP14" s="198" t="n"/>
      <c r="BQ14" s="280" t="n"/>
      <c r="BR14" s="198" t="n"/>
      <c r="BS14" s="280" t="n"/>
      <c r="BT14" s="198" t="n"/>
      <c r="BU14" s="280" t="n"/>
      <c r="BV14" s="198" t="n"/>
      <c r="BW14" s="280" t="n"/>
      <c r="BX14" s="198" t="n"/>
      <c r="BY14" s="280" t="n"/>
      <c r="BZ14" s="198" t="n"/>
      <c r="CA14" s="280" t="n"/>
      <c r="CB14" s="198" t="n"/>
      <c r="CC14" s="280" t="n"/>
      <c r="CD14" s="198" t="n"/>
      <c r="CE14" s="280" t="n"/>
      <c r="CF14" s="198" t="n"/>
      <c r="CG14" s="280" t="n"/>
      <c r="CH14" s="198" t="n"/>
      <c r="CI14" s="280" t="n"/>
      <c r="CJ14" s="198" t="n"/>
      <c r="CK14" s="280" t="n"/>
      <c r="CL14" s="198" t="n"/>
      <c r="CM14" s="280" t="n"/>
      <c r="CN14" s="198" t="n"/>
      <c r="CO14" s="280" t="n"/>
      <c r="CP14" s="198" t="n"/>
      <c r="CQ14" s="280" t="n"/>
      <c r="CR14" s="198" t="n"/>
      <c r="CS14" s="280" t="n"/>
      <c r="CT14" s="198" t="n"/>
      <c r="CU14" s="280" t="n"/>
      <c r="CV14" s="198" t="n"/>
      <c r="CW14" s="280" t="n"/>
      <c r="CX14" s="198" t="n"/>
      <c r="CY14" s="280" t="n"/>
      <c r="CZ14" s="198" t="n"/>
      <c r="DA14" s="280" t="n"/>
      <c r="DB14" s="198" t="n"/>
      <c r="DC14" s="280" t="n"/>
      <c r="DD14" s="198" t="n"/>
      <c r="DE14" s="280" t="n"/>
      <c r="DF14" s="198" t="n"/>
      <c r="DG14" s="280" t="n"/>
      <c r="DH14" s="198" t="n"/>
      <c r="DI14" s="280" t="n"/>
      <c r="DJ14" s="198" t="n"/>
      <c r="DK14" s="280" t="n"/>
      <c r="DL14" s="198" t="n"/>
      <c r="DM14" s="280" t="n"/>
      <c r="DN14" s="198" t="n"/>
      <c r="DO14" s="280" t="n"/>
      <c r="DP14" s="198" t="n"/>
      <c r="DQ14" s="280" t="n"/>
      <c r="DR14" s="198" t="n"/>
      <c r="DS14" s="280" t="n"/>
      <c r="DT14" s="198" t="n"/>
      <c r="DU14" s="280" t="n"/>
      <c r="DV14" s="198" t="n"/>
      <c r="DW14" s="280" t="n"/>
      <c r="DX14" s="198" t="n"/>
      <c r="DY14" s="280" t="n"/>
      <c r="DZ14" s="198" t="n"/>
      <c r="EA14" s="280" t="n"/>
      <c r="EB14" s="198" t="n"/>
      <c r="EC14" s="280" t="n"/>
      <c r="ED14" s="198" t="n"/>
      <c r="EE14" s="280" t="n"/>
      <c r="EF14" s="198" t="n"/>
      <c r="EG14" s="280" t="n"/>
      <c r="EH14" s="198" t="n"/>
      <c r="EI14" s="280" t="n"/>
      <c r="EJ14" s="198" t="n"/>
      <c r="EK14" s="280" t="n"/>
      <c r="EL14" s="198" t="n"/>
      <c r="EM14" s="280" t="n"/>
      <c r="EN14" s="198" t="n"/>
      <c r="EO14" s="280" t="n"/>
      <c r="EP14" s="198" t="n"/>
      <c r="EQ14" s="280" t="n"/>
      <c r="ER14" s="198" t="n"/>
      <c r="ES14" s="280" t="n"/>
      <c r="ET14" s="198" t="n"/>
      <c r="EU14" s="280" t="n"/>
      <c r="EV14" s="198" t="n"/>
      <c r="EW14" s="280" t="n"/>
      <c r="EX14" s="198" t="n"/>
      <c r="EY14" s="280" t="n"/>
      <c r="EZ14" s="198" t="n"/>
      <c r="FA14" s="280" t="n"/>
      <c r="FB14" s="198" t="n"/>
      <c r="FC14" s="280" t="n"/>
      <c r="FD14" s="198" t="n"/>
      <c r="FE14" s="280" t="n"/>
      <c r="FF14" s="198" t="n"/>
      <c r="FG14" s="280" t="n"/>
      <c r="FH14" s="198" t="n"/>
      <c r="FI14" s="280" t="n"/>
      <c r="FJ14" s="198" t="n"/>
      <c r="FK14" s="280" t="n"/>
      <c r="FL14" s="198" t="n"/>
      <c r="FM14" s="280" t="n"/>
      <c r="FN14" s="198" t="n"/>
      <c r="FO14" s="280" t="n"/>
      <c r="FP14" s="198" t="n"/>
      <c r="FQ14" s="280" t="n"/>
      <c r="FR14" s="198" t="n"/>
      <c r="FS14" s="280" t="n"/>
      <c r="FT14" s="198" t="n"/>
      <c r="FU14" s="280" t="n"/>
      <c r="FV14" s="198" t="n"/>
      <c r="FW14" s="280" t="n"/>
      <c r="FX14" s="198" t="n"/>
      <c r="FY14" s="280" t="n"/>
      <c r="FZ14" s="198" t="n"/>
      <c r="GA14" s="280" t="n"/>
      <c r="GB14" s="198" t="n"/>
      <c r="GC14" s="280" t="n"/>
      <c r="GD14" s="198" t="n"/>
      <c r="GE14" s="280" t="n"/>
      <c r="GF14" s="198" t="n"/>
      <c r="GG14" s="280" t="n"/>
      <c r="GH14" s="198" t="n"/>
      <c r="GI14" s="280" t="n"/>
      <c r="GJ14" s="198" t="n"/>
      <c r="GK14" s="280" t="n"/>
      <c r="GL14" s="198" t="n"/>
      <c r="GM14" s="280" t="n"/>
      <c r="GN14" s="198" t="n"/>
      <c r="GO14" s="280" t="n"/>
      <c r="GP14" s="198" t="n"/>
      <c r="GQ14" s="280" t="n"/>
      <c r="GR14" s="198" t="n"/>
      <c r="GS14" s="280" t="n"/>
      <c r="GT14" s="198" t="n"/>
      <c r="GU14" s="280" t="n"/>
      <c r="GV14" s="198" t="n"/>
      <c r="GW14" s="280" t="n"/>
    </row>
    <row customFormat="1" customHeight="1" ht="15" outlineLevel="1" r="15" s="17">
      <c r="A15" s="281" t="inlineStr">
        <is>
          <t>Series Purchasing (MGS)</t>
        </is>
      </c>
      <c r="B15" s="278" t="n"/>
      <c r="C15" s="278" t="n"/>
      <c r="D15" s="278" t="n"/>
      <c r="E15" s="280" t="n"/>
      <c r="F15" s="203" t="n"/>
      <c r="G15" s="280" t="n"/>
      <c r="H15" s="203" t="n"/>
      <c r="I15" s="280" t="n"/>
      <c r="J15" s="203" t="n"/>
      <c r="K15" s="280" t="n"/>
      <c r="L15" s="203" t="n"/>
      <c r="M15" s="280" t="n"/>
      <c r="N15" s="203" t="n"/>
      <c r="O15" s="280" t="n"/>
      <c r="P15" s="203" t="n"/>
      <c r="Q15" s="280" t="n"/>
      <c r="R15" s="203" t="n"/>
      <c r="S15" s="280" t="n"/>
      <c r="T15" s="203" t="n"/>
      <c r="U15" s="280" t="n"/>
      <c r="V15" s="203" t="n"/>
      <c r="W15" s="280" t="n"/>
      <c r="X15" s="203" t="n"/>
      <c r="Y15" s="280" t="n"/>
      <c r="Z15" s="203" t="n"/>
      <c r="AA15" s="280" t="n"/>
      <c r="AB15" s="203" t="n"/>
      <c r="AC15" s="280" t="n"/>
      <c r="AD15" s="203" t="n"/>
      <c r="AE15" s="280" t="n"/>
      <c r="AF15" s="203" t="n"/>
      <c r="AG15" s="280" t="n"/>
      <c r="AH15" s="203" t="n"/>
      <c r="AI15" s="280" t="n"/>
      <c r="AJ15" s="203" t="n"/>
      <c r="AK15" s="280" t="n"/>
      <c r="AL15" s="203" t="n"/>
      <c r="AM15" s="280" t="n"/>
      <c r="AN15" s="203" t="n"/>
      <c r="AO15" s="280" t="n"/>
      <c r="AP15" s="203" t="n"/>
      <c r="AQ15" s="280" t="n"/>
      <c r="AR15" s="203" t="n"/>
      <c r="AS15" s="280" t="n"/>
      <c r="AT15" s="203" t="n"/>
      <c r="AU15" s="280" t="n"/>
      <c r="AV15" s="203" t="n"/>
      <c r="AW15" s="280" t="n"/>
      <c r="AX15" s="203" t="n"/>
      <c r="AY15" s="280" t="n"/>
      <c r="AZ15" s="203" t="n"/>
      <c r="BA15" s="280" t="n"/>
      <c r="BB15" s="203" t="n"/>
      <c r="BC15" s="280" t="n"/>
      <c r="BD15" s="203" t="n"/>
      <c r="BE15" s="280" t="n"/>
      <c r="BF15" s="203" t="n"/>
      <c r="BG15" s="280" t="n"/>
      <c r="BH15" s="203" t="n"/>
      <c r="BI15" s="280" t="n"/>
      <c r="BJ15" s="203" t="n"/>
      <c r="BK15" s="280" t="n"/>
      <c r="BL15" s="203" t="n"/>
      <c r="BM15" s="280" t="n"/>
      <c r="BN15" s="203" t="n"/>
      <c r="BO15" s="280" t="n"/>
      <c r="BP15" s="203" t="n"/>
      <c r="BQ15" s="280" t="n"/>
      <c r="BR15" s="203" t="n"/>
      <c r="BS15" s="280" t="n"/>
      <c r="BT15" s="203" t="n"/>
      <c r="BU15" s="280" t="n"/>
      <c r="BV15" s="203" t="n"/>
      <c r="BW15" s="280" t="n"/>
      <c r="BX15" s="203" t="n"/>
      <c r="BY15" s="280" t="n"/>
      <c r="BZ15" s="203" t="n"/>
      <c r="CA15" s="280" t="n"/>
      <c r="CB15" s="203" t="n"/>
      <c r="CC15" s="280" t="n"/>
      <c r="CD15" s="203" t="n"/>
      <c r="CE15" s="280" t="n"/>
      <c r="CF15" s="203" t="n"/>
      <c r="CG15" s="280" t="n"/>
      <c r="CH15" s="203" t="n"/>
      <c r="CI15" s="280" t="n"/>
      <c r="CJ15" s="203" t="n"/>
      <c r="CK15" s="280" t="n"/>
      <c r="CL15" s="203" t="n"/>
      <c r="CM15" s="280" t="n"/>
      <c r="CN15" s="203" t="n"/>
      <c r="CO15" s="280" t="n"/>
      <c r="CP15" s="203" t="n"/>
      <c r="CQ15" s="280" t="n"/>
      <c r="CR15" s="203" t="n"/>
      <c r="CS15" s="280" t="n"/>
      <c r="CT15" s="203" t="n"/>
      <c r="CU15" s="280" t="n"/>
      <c r="CV15" s="203" t="n"/>
      <c r="CW15" s="280" t="n"/>
      <c r="CX15" s="203" t="n"/>
      <c r="CY15" s="280" t="n"/>
      <c r="CZ15" s="203" t="n"/>
      <c r="DA15" s="280" t="n"/>
      <c r="DB15" s="203" t="n"/>
      <c r="DC15" s="280" t="n"/>
      <c r="DD15" s="203" t="n"/>
      <c r="DE15" s="280" t="n"/>
      <c r="DF15" s="203" t="n"/>
      <c r="DG15" s="280" t="n"/>
      <c r="DH15" s="203" t="n"/>
      <c r="DI15" s="280" t="n"/>
      <c r="DJ15" s="203" t="n"/>
      <c r="DK15" s="280" t="n"/>
      <c r="DL15" s="203" t="n"/>
      <c r="DM15" s="280" t="n"/>
      <c r="DN15" s="203" t="n"/>
      <c r="DO15" s="280" t="n"/>
      <c r="DP15" s="203" t="n"/>
      <c r="DQ15" s="280" t="n"/>
      <c r="DR15" s="203" t="n"/>
      <c r="DS15" s="280" t="n"/>
      <c r="DT15" s="203" t="n"/>
      <c r="DU15" s="280" t="n"/>
      <c r="DV15" s="203" t="n"/>
      <c r="DW15" s="280" t="n"/>
      <c r="DX15" s="203" t="n"/>
      <c r="DY15" s="280" t="n"/>
      <c r="DZ15" s="203" t="n"/>
      <c r="EA15" s="280" t="n"/>
      <c r="EB15" s="203" t="n"/>
      <c r="EC15" s="280" t="n"/>
      <c r="ED15" s="203" t="n"/>
      <c r="EE15" s="280" t="n"/>
      <c r="EF15" s="203" t="n"/>
      <c r="EG15" s="280" t="n"/>
      <c r="EH15" s="203" t="n"/>
      <c r="EI15" s="280" t="n"/>
      <c r="EJ15" s="203" t="n"/>
      <c r="EK15" s="280" t="n"/>
      <c r="EL15" s="203" t="n"/>
      <c r="EM15" s="280" t="n"/>
      <c r="EN15" s="203" t="n"/>
      <c r="EO15" s="280" t="n"/>
      <c r="EP15" s="203" t="n"/>
      <c r="EQ15" s="280" t="n"/>
      <c r="ER15" s="203" t="n"/>
      <c r="ES15" s="280" t="n"/>
      <c r="ET15" s="203" t="n"/>
      <c r="EU15" s="280" t="n"/>
      <c r="EV15" s="203" t="n"/>
      <c r="EW15" s="280" t="n"/>
      <c r="EX15" s="203" t="n"/>
      <c r="EY15" s="280" t="n"/>
      <c r="EZ15" s="203" t="n"/>
      <c r="FA15" s="280" t="n"/>
      <c r="FB15" s="203" t="n"/>
      <c r="FC15" s="280" t="n"/>
      <c r="FD15" s="203" t="n"/>
      <c r="FE15" s="280" t="n"/>
      <c r="FF15" s="203" t="n"/>
      <c r="FG15" s="280" t="n"/>
      <c r="FH15" s="203" t="n"/>
      <c r="FI15" s="280" t="n"/>
      <c r="FJ15" s="203" t="n"/>
      <c r="FK15" s="280" t="n"/>
      <c r="FL15" s="203" t="n"/>
      <c r="FM15" s="280" t="n"/>
      <c r="FN15" s="203" t="n"/>
      <c r="FO15" s="280" t="n"/>
      <c r="FP15" s="203" t="n"/>
      <c r="FQ15" s="280" t="n"/>
      <c r="FR15" s="203" t="n"/>
      <c r="FS15" s="280" t="n"/>
      <c r="FT15" s="203" t="n"/>
      <c r="FU15" s="280" t="n"/>
      <c r="FV15" s="203" t="n"/>
      <c r="FW15" s="280" t="n"/>
      <c r="FX15" s="203" t="n"/>
      <c r="FY15" s="280" t="n"/>
      <c r="FZ15" s="203" t="n"/>
      <c r="GA15" s="280" t="n"/>
      <c r="GB15" s="203" t="n"/>
      <c r="GC15" s="280" t="n"/>
      <c r="GD15" s="203" t="n"/>
      <c r="GE15" s="280" t="n"/>
      <c r="GF15" s="203" t="n"/>
      <c r="GG15" s="280" t="n"/>
      <c r="GH15" s="203" t="n"/>
      <c r="GI15" s="280" t="n"/>
      <c r="GJ15" s="203" t="n"/>
      <c r="GK15" s="280" t="n"/>
      <c r="GL15" s="203" t="n"/>
      <c r="GM15" s="280" t="n"/>
      <c r="GN15" s="203" t="n"/>
      <c r="GO15" s="280" t="n"/>
      <c r="GP15" s="203" t="n"/>
      <c r="GQ15" s="280" t="n"/>
      <c r="GR15" s="203" t="n"/>
      <c r="GS15" s="280" t="n"/>
      <c r="GT15" s="203" t="n"/>
      <c r="GU15" s="280" t="n"/>
      <c r="GV15" s="203" t="n"/>
      <c r="GW15" s="280" t="n"/>
    </row>
    <row customFormat="1" customHeight="1" ht="15" outlineLevel="1" r="16" s="17">
      <c r="A16" s="281" t="inlineStr">
        <is>
          <t>Project Purchasing</t>
        </is>
      </c>
      <c r="B16" s="278" t="n"/>
      <c r="C16" s="278" t="n"/>
      <c r="D16" s="278" t="n"/>
      <c r="E16" s="280" t="n"/>
      <c r="F16" s="198" t="n"/>
      <c r="G16" s="280" t="n"/>
      <c r="H16" s="198" t="n"/>
      <c r="I16" s="280" t="n"/>
      <c r="J16" s="198" t="n"/>
      <c r="K16" s="280" t="n"/>
      <c r="L16" s="198" t="n"/>
      <c r="M16" s="280" t="n"/>
      <c r="N16" s="198" t="n"/>
      <c r="O16" s="280" t="n"/>
      <c r="P16" s="198" t="n"/>
      <c r="Q16" s="280" t="n"/>
      <c r="R16" s="198" t="n"/>
      <c r="S16" s="280" t="n"/>
      <c r="T16" s="198" t="n"/>
      <c r="U16" s="280" t="n"/>
      <c r="V16" s="198" t="n"/>
      <c r="W16" s="280" t="n"/>
      <c r="X16" s="198" t="n"/>
      <c r="Y16" s="280" t="n"/>
      <c r="Z16" s="198" t="n"/>
      <c r="AA16" s="280" t="n"/>
      <c r="AB16" s="198" t="n"/>
      <c r="AC16" s="280" t="n"/>
      <c r="AD16" s="198" t="n"/>
      <c r="AE16" s="280" t="n"/>
      <c r="AF16" s="198" t="n"/>
      <c r="AG16" s="280" t="n"/>
      <c r="AH16" s="198" t="n"/>
      <c r="AI16" s="280" t="n"/>
      <c r="AJ16" s="198" t="n"/>
      <c r="AK16" s="280" t="n"/>
      <c r="AL16" s="198" t="n"/>
      <c r="AM16" s="280" t="n"/>
      <c r="AN16" s="198" t="n"/>
      <c r="AO16" s="280" t="n"/>
      <c r="AP16" s="198" t="n"/>
      <c r="AQ16" s="280" t="n"/>
      <c r="AR16" s="198" t="n"/>
      <c r="AS16" s="280" t="n"/>
      <c r="AT16" s="198" t="n"/>
      <c r="AU16" s="280" t="n"/>
      <c r="AV16" s="198" t="n"/>
      <c r="AW16" s="280" t="n"/>
      <c r="AX16" s="198" t="n"/>
      <c r="AY16" s="280" t="n"/>
      <c r="AZ16" s="198" t="n"/>
      <c r="BA16" s="280" t="n"/>
      <c r="BB16" s="198" t="n"/>
      <c r="BC16" s="280" t="n"/>
      <c r="BD16" s="198" t="n"/>
      <c r="BE16" s="280" t="n"/>
      <c r="BF16" s="198" t="n"/>
      <c r="BG16" s="280" t="n"/>
      <c r="BH16" s="198" t="n"/>
      <c r="BI16" s="280" t="n"/>
      <c r="BJ16" s="198" t="n"/>
      <c r="BK16" s="280" t="n"/>
      <c r="BL16" s="198" t="n"/>
      <c r="BM16" s="280" t="n"/>
      <c r="BN16" s="198" t="n"/>
      <c r="BO16" s="280" t="n"/>
      <c r="BP16" s="198" t="n"/>
      <c r="BQ16" s="280" t="n"/>
      <c r="BR16" s="198" t="n"/>
      <c r="BS16" s="280" t="n"/>
      <c r="BT16" s="198" t="n"/>
      <c r="BU16" s="280" t="n"/>
      <c r="BV16" s="198" t="n"/>
      <c r="BW16" s="280" t="n"/>
      <c r="BX16" s="198" t="n"/>
      <c r="BY16" s="280" t="n"/>
      <c r="BZ16" s="198" t="n"/>
      <c r="CA16" s="280" t="n"/>
      <c r="CB16" s="198" t="n"/>
      <c r="CC16" s="280" t="n"/>
      <c r="CD16" s="198" t="n"/>
      <c r="CE16" s="280" t="n"/>
      <c r="CF16" s="198" t="n"/>
      <c r="CG16" s="280" t="n"/>
      <c r="CH16" s="198" t="n"/>
      <c r="CI16" s="280" t="n"/>
      <c r="CJ16" s="198" t="n"/>
      <c r="CK16" s="280" t="n"/>
      <c r="CL16" s="198" t="n"/>
      <c r="CM16" s="280" t="n"/>
      <c r="CN16" s="198" t="n"/>
      <c r="CO16" s="280" t="n"/>
      <c r="CP16" s="198" t="n"/>
      <c r="CQ16" s="280" t="n"/>
      <c r="CR16" s="198" t="n"/>
      <c r="CS16" s="280" t="n"/>
      <c r="CT16" s="198" t="n"/>
      <c r="CU16" s="280" t="n"/>
      <c r="CV16" s="198" t="n"/>
      <c r="CW16" s="280" t="n"/>
      <c r="CX16" s="198" t="n"/>
      <c r="CY16" s="280" t="n"/>
      <c r="CZ16" s="198" t="n"/>
      <c r="DA16" s="280" t="n"/>
      <c r="DB16" s="198" t="n"/>
      <c r="DC16" s="280" t="n"/>
      <c r="DD16" s="198" t="n"/>
      <c r="DE16" s="280" t="n"/>
      <c r="DF16" s="198" t="n"/>
      <c r="DG16" s="280" t="n"/>
      <c r="DH16" s="198" t="n"/>
      <c r="DI16" s="280" t="n"/>
      <c r="DJ16" s="198" t="n"/>
      <c r="DK16" s="280" t="n"/>
      <c r="DL16" s="198" t="n"/>
      <c r="DM16" s="280" t="n"/>
      <c r="DN16" s="198" t="n"/>
      <c r="DO16" s="280" t="n"/>
      <c r="DP16" s="198" t="n"/>
      <c r="DQ16" s="280" t="n"/>
      <c r="DR16" s="198" t="n"/>
      <c r="DS16" s="280" t="n"/>
      <c r="DT16" s="198" t="n"/>
      <c r="DU16" s="280" t="n"/>
      <c r="DV16" s="198" t="n"/>
      <c r="DW16" s="280" t="n"/>
      <c r="DX16" s="198" t="n"/>
      <c r="DY16" s="280" t="n"/>
      <c r="DZ16" s="198" t="n"/>
      <c r="EA16" s="280" t="n"/>
      <c r="EB16" s="198" t="n"/>
      <c r="EC16" s="280" t="n"/>
      <c r="ED16" s="198" t="n"/>
      <c r="EE16" s="280" t="n"/>
      <c r="EF16" s="198" t="n"/>
      <c r="EG16" s="280" t="n"/>
      <c r="EH16" s="198" t="n"/>
      <c r="EI16" s="280" t="n"/>
      <c r="EJ16" s="198" t="n"/>
      <c r="EK16" s="280" t="n"/>
      <c r="EL16" s="198" t="n"/>
      <c r="EM16" s="280" t="n"/>
      <c r="EN16" s="198" t="n"/>
      <c r="EO16" s="280" t="n"/>
      <c r="EP16" s="198" t="n"/>
      <c r="EQ16" s="280" t="n"/>
      <c r="ER16" s="198" t="n"/>
      <c r="ES16" s="280" t="n"/>
      <c r="ET16" s="198" t="n"/>
      <c r="EU16" s="280" t="n"/>
      <c r="EV16" s="198" t="n"/>
      <c r="EW16" s="280" t="n"/>
      <c r="EX16" s="198" t="n"/>
      <c r="EY16" s="280" t="n"/>
      <c r="EZ16" s="198" t="n"/>
      <c r="FA16" s="280" t="n"/>
      <c r="FB16" s="198" t="n"/>
      <c r="FC16" s="280" t="n"/>
      <c r="FD16" s="198" t="n"/>
      <c r="FE16" s="280" t="n"/>
      <c r="FF16" s="198" t="n"/>
      <c r="FG16" s="280" t="n"/>
      <c r="FH16" s="198" t="n"/>
      <c r="FI16" s="280" t="n"/>
      <c r="FJ16" s="198" t="n"/>
      <c r="FK16" s="280" t="n"/>
      <c r="FL16" s="198" t="n"/>
      <c r="FM16" s="280" t="n"/>
      <c r="FN16" s="198" t="n"/>
      <c r="FO16" s="280" t="n"/>
      <c r="FP16" s="198" t="n"/>
      <c r="FQ16" s="280" t="n"/>
      <c r="FR16" s="198" t="n"/>
      <c r="FS16" s="280" t="n"/>
      <c r="FT16" s="198" t="n"/>
      <c r="FU16" s="280" t="n"/>
      <c r="FV16" s="198" t="n"/>
      <c r="FW16" s="280" t="n"/>
      <c r="FX16" s="198" t="n"/>
      <c r="FY16" s="280" t="n"/>
      <c r="FZ16" s="198" t="n"/>
      <c r="GA16" s="280" t="n"/>
      <c r="GB16" s="198" t="n"/>
      <c r="GC16" s="280" t="n"/>
      <c r="GD16" s="198" t="n"/>
      <c r="GE16" s="280" t="n"/>
      <c r="GF16" s="198" t="n"/>
      <c r="GG16" s="280" t="n"/>
      <c r="GH16" s="198" t="n"/>
      <c r="GI16" s="280" t="n"/>
      <c r="GJ16" s="198" t="n"/>
      <c r="GK16" s="280" t="n"/>
      <c r="GL16" s="198" t="n"/>
      <c r="GM16" s="280" t="n"/>
      <c r="GN16" s="198" t="n"/>
      <c r="GO16" s="280" t="n"/>
      <c r="GP16" s="198" t="n"/>
      <c r="GQ16" s="280" t="n"/>
      <c r="GR16" s="198" t="n"/>
      <c r="GS16" s="280" t="n"/>
      <c r="GT16" s="198" t="n"/>
      <c r="GU16" s="280" t="n"/>
      <c r="GV16" s="198" t="n"/>
      <c r="GW16" s="280" t="n"/>
    </row>
    <row customFormat="1" customHeight="1" ht="12.75" outlineLevel="1" r="17" s="17">
      <c r="A17" s="281" t="inlineStr">
        <is>
          <t>General comment</t>
        </is>
      </c>
      <c r="B17" s="267" t="n"/>
      <c r="C17" s="267" t="n"/>
      <c r="D17" s="267" t="n"/>
      <c r="E17" s="282" t="n"/>
      <c r="F17" s="198" t="n"/>
      <c r="G17" s="282" t="n"/>
      <c r="H17" s="198" t="n"/>
      <c r="I17" s="282" t="n"/>
      <c r="J17" s="198" t="n"/>
      <c r="K17" s="282" t="n"/>
      <c r="L17" s="198" t="n"/>
      <c r="M17" s="282" t="n"/>
      <c r="N17" s="198" t="n"/>
      <c r="O17" s="282" t="n"/>
      <c r="P17" s="198" t="n"/>
      <c r="Q17" s="282" t="n"/>
      <c r="R17" s="198" t="n"/>
      <c r="S17" s="282" t="n"/>
      <c r="T17" s="198" t="n"/>
      <c r="U17" s="282" t="n"/>
      <c r="V17" s="198" t="n"/>
      <c r="W17" s="282" t="n"/>
      <c r="X17" s="198" t="n"/>
      <c r="Y17" s="282" t="n"/>
      <c r="Z17" s="198" t="n"/>
      <c r="AA17" s="282" t="n"/>
      <c r="AB17" s="198" t="n"/>
      <c r="AC17" s="282" t="n"/>
      <c r="AD17" s="198" t="n"/>
      <c r="AE17" s="282" t="n"/>
      <c r="AF17" s="198" t="n"/>
      <c r="AG17" s="282" t="n"/>
      <c r="AH17" s="198" t="n"/>
      <c r="AI17" s="282" t="n"/>
      <c r="AJ17" s="198" t="n"/>
      <c r="AK17" s="282" t="n"/>
      <c r="AL17" s="198" t="n"/>
      <c r="AM17" s="282" t="n"/>
      <c r="AN17" s="198" t="n"/>
      <c r="AO17" s="282" t="n"/>
      <c r="AP17" s="198" t="n"/>
      <c r="AQ17" s="282" t="n"/>
      <c r="AR17" s="198" t="n"/>
      <c r="AS17" s="282" t="n"/>
      <c r="AT17" s="198" t="n"/>
      <c r="AU17" s="282" t="n"/>
      <c r="AV17" s="198" t="n"/>
      <c r="AW17" s="282" t="n"/>
      <c r="AX17" s="198" t="n"/>
      <c r="AY17" s="282" t="n"/>
      <c r="AZ17" s="198" t="n"/>
      <c r="BA17" s="282" t="n"/>
      <c r="BB17" s="198" t="n"/>
      <c r="BC17" s="282" t="n"/>
      <c r="BD17" s="198" t="n"/>
      <c r="BE17" s="282" t="n"/>
      <c r="BF17" s="198" t="n"/>
      <c r="BG17" s="282" t="n"/>
      <c r="BH17" s="198" t="n"/>
      <c r="BI17" s="282" t="n"/>
      <c r="BJ17" s="198" t="n"/>
      <c r="BK17" s="282" t="n"/>
      <c r="BL17" s="198" t="n"/>
      <c r="BM17" s="282" t="n"/>
      <c r="BN17" s="198" t="n"/>
      <c r="BO17" s="282" t="n"/>
      <c r="BP17" s="198" t="n"/>
      <c r="BQ17" s="282" t="n"/>
      <c r="BR17" s="198" t="n"/>
      <c r="BS17" s="282" t="n"/>
      <c r="BT17" s="198" t="n"/>
      <c r="BU17" s="282" t="n"/>
      <c r="BV17" s="198" t="n"/>
      <c r="BW17" s="282" t="n"/>
      <c r="BX17" s="198" t="n"/>
      <c r="BY17" s="282" t="n"/>
      <c r="BZ17" s="198" t="n"/>
      <c r="CA17" s="282" t="n"/>
      <c r="CB17" s="198" t="n"/>
      <c r="CC17" s="282" t="n"/>
      <c r="CD17" s="198" t="n"/>
      <c r="CE17" s="282" t="n"/>
      <c r="CF17" s="198" t="n"/>
      <c r="CG17" s="282" t="n"/>
      <c r="CH17" s="198" t="n"/>
      <c r="CI17" s="282" t="n"/>
      <c r="CJ17" s="198" t="n"/>
      <c r="CK17" s="282" t="n"/>
      <c r="CL17" s="198" t="n"/>
      <c r="CM17" s="282" t="n"/>
      <c r="CN17" s="198" t="n"/>
      <c r="CO17" s="282" t="n"/>
      <c r="CP17" s="198" t="n"/>
      <c r="CQ17" s="282" t="n"/>
      <c r="CR17" s="198" t="n"/>
      <c r="CS17" s="282" t="n"/>
      <c r="CT17" s="198" t="n"/>
      <c r="CU17" s="282" t="n"/>
      <c r="CV17" s="198" t="n"/>
      <c r="CW17" s="282" t="n"/>
      <c r="CX17" s="198" t="n"/>
      <c r="CY17" s="282" t="n"/>
      <c r="CZ17" s="198" t="n"/>
      <c r="DA17" s="282" t="n"/>
      <c r="DB17" s="198" t="n"/>
      <c r="DC17" s="282" t="n"/>
      <c r="DD17" s="198" t="n"/>
      <c r="DE17" s="282" t="n"/>
      <c r="DF17" s="198" t="n"/>
      <c r="DG17" s="282" t="n"/>
      <c r="DH17" s="198" t="n"/>
      <c r="DI17" s="282" t="n"/>
      <c r="DJ17" s="198" t="n"/>
      <c r="DK17" s="282" t="n"/>
      <c r="DL17" s="198" t="n"/>
      <c r="DM17" s="282" t="n"/>
      <c r="DN17" s="198" t="n"/>
      <c r="DO17" s="282" t="n"/>
      <c r="DP17" s="198" t="n"/>
      <c r="DQ17" s="282" t="n"/>
      <c r="DR17" s="198" t="n"/>
      <c r="DS17" s="282" t="n"/>
      <c r="DT17" s="198" t="n"/>
      <c r="DU17" s="282" t="n"/>
      <c r="DV17" s="198" t="n"/>
      <c r="DW17" s="282" t="n"/>
      <c r="DX17" s="198" t="n"/>
      <c r="DY17" s="282" t="n"/>
      <c r="DZ17" s="198" t="n"/>
      <c r="EA17" s="282" t="n"/>
      <c r="EB17" s="198" t="n"/>
      <c r="EC17" s="282" t="n"/>
      <c r="ED17" s="198" t="n"/>
      <c r="EE17" s="282" t="n"/>
      <c r="EF17" s="198" t="n"/>
      <c r="EG17" s="282" t="n"/>
      <c r="EH17" s="198" t="n"/>
      <c r="EI17" s="282" t="n"/>
      <c r="EJ17" s="198" t="n"/>
      <c r="EK17" s="282" t="n"/>
      <c r="EL17" s="198" t="n"/>
      <c r="EM17" s="282" t="n"/>
      <c r="EN17" s="198" t="n"/>
      <c r="EO17" s="282" t="n"/>
      <c r="EP17" s="198" t="n"/>
      <c r="EQ17" s="282" t="n"/>
      <c r="ER17" s="198" t="n"/>
      <c r="ES17" s="282" t="n"/>
      <c r="ET17" s="198" t="n"/>
      <c r="EU17" s="282" t="n"/>
      <c r="EV17" s="198" t="n"/>
      <c r="EW17" s="282" t="n"/>
      <c r="EX17" s="198" t="n"/>
      <c r="EY17" s="282" t="n"/>
      <c r="EZ17" s="198" t="n"/>
      <c r="FA17" s="282" t="n"/>
      <c r="FB17" s="198" t="n"/>
      <c r="FC17" s="282" t="n"/>
      <c r="FD17" s="198" t="n"/>
      <c r="FE17" s="282" t="n"/>
      <c r="FF17" s="198" t="n"/>
      <c r="FG17" s="282" t="n"/>
      <c r="FH17" s="198" t="n"/>
      <c r="FI17" s="282" t="n"/>
      <c r="FJ17" s="198" t="n"/>
      <c r="FK17" s="282" t="n"/>
      <c r="FL17" s="198" t="n"/>
      <c r="FM17" s="282" t="n"/>
      <c r="FN17" s="198" t="n"/>
      <c r="FO17" s="282" t="n"/>
      <c r="FP17" s="198" t="n"/>
      <c r="FQ17" s="282" t="n"/>
      <c r="FR17" s="198" t="n"/>
      <c r="FS17" s="282" t="n"/>
      <c r="FT17" s="198" t="n"/>
      <c r="FU17" s="282" t="n"/>
      <c r="FV17" s="198" t="n"/>
      <c r="FW17" s="282" t="n"/>
      <c r="FX17" s="198" t="n"/>
      <c r="FY17" s="282" t="n"/>
      <c r="FZ17" s="198" t="n"/>
      <c r="GA17" s="282" t="n"/>
      <c r="GB17" s="198" t="n"/>
      <c r="GC17" s="282" t="n"/>
      <c r="GD17" s="198" t="n"/>
      <c r="GE17" s="282" t="n"/>
      <c r="GF17" s="198" t="n"/>
      <c r="GG17" s="282" t="n"/>
      <c r="GH17" s="198" t="n"/>
      <c r="GI17" s="282" t="n"/>
      <c r="GJ17" s="198" t="n"/>
      <c r="GK17" s="282" t="n"/>
      <c r="GL17" s="198" t="n"/>
      <c r="GM17" s="282" t="n"/>
      <c r="GN17" s="198" t="n"/>
      <c r="GO17" s="282" t="n"/>
      <c r="GP17" s="198" t="n"/>
      <c r="GQ17" s="282" t="n"/>
      <c r="GR17" s="198" t="n"/>
      <c r="GS17" s="282" t="n"/>
      <c r="GT17" s="198" t="n"/>
      <c r="GU17" s="282" t="n"/>
      <c r="GV17" s="198" t="n"/>
      <c r="GW17" s="282" t="n"/>
    </row>
    <row customFormat="1" customHeight="1" ht="13.5" outlineLevel="1" r="18" s="23" thickBot="1">
      <c r="A18" s="283" t="n"/>
      <c r="B18" s="272" t="n"/>
      <c r="C18" s="272" t="n"/>
      <c r="D18" s="272" t="n"/>
      <c r="E18" s="284" t="n"/>
      <c r="F18" s="283" t="n"/>
      <c r="G18" s="284" t="n"/>
      <c r="H18" s="283" t="n"/>
      <c r="I18" s="284" t="n"/>
      <c r="J18" s="283" t="n"/>
      <c r="K18" s="284" t="n"/>
      <c r="L18" s="283" t="n"/>
      <c r="M18" s="284" t="n"/>
      <c r="N18" s="283" t="n"/>
      <c r="O18" s="284" t="n"/>
      <c r="P18" s="283" t="n"/>
      <c r="Q18" s="284" t="n"/>
      <c r="R18" s="283" t="n"/>
      <c r="S18" s="284" t="n"/>
      <c r="T18" s="283" t="n"/>
      <c r="U18" s="284" t="n"/>
      <c r="V18" s="283" t="n"/>
      <c r="W18" s="284" t="n"/>
      <c r="X18" s="283" t="n"/>
      <c r="Y18" s="284" t="n"/>
      <c r="Z18" s="283" t="n"/>
      <c r="AA18" s="284" t="n"/>
      <c r="AB18" s="283" t="n"/>
      <c r="AC18" s="284" t="n"/>
      <c r="AD18" s="283" t="n"/>
      <c r="AE18" s="284" t="n"/>
      <c r="AF18" s="283" t="n"/>
      <c r="AG18" s="284" t="n"/>
      <c r="AH18" s="283" t="n"/>
      <c r="AI18" s="284" t="n"/>
      <c r="AJ18" s="283" t="n"/>
      <c r="AK18" s="284" t="n"/>
      <c r="AL18" s="283" t="n"/>
      <c r="AM18" s="284" t="n"/>
      <c r="AN18" s="283" t="n"/>
      <c r="AO18" s="284" t="n"/>
      <c r="AP18" s="283" t="n"/>
      <c r="AQ18" s="284" t="n"/>
      <c r="AR18" s="283" t="n"/>
      <c r="AS18" s="284" t="n"/>
      <c r="AT18" s="283" t="n"/>
      <c r="AU18" s="284" t="n"/>
      <c r="AV18" s="283" t="n"/>
      <c r="AW18" s="284" t="n"/>
      <c r="AX18" s="283" t="n"/>
      <c r="AY18" s="284" t="n"/>
      <c r="AZ18" s="283" t="n"/>
      <c r="BA18" s="284" t="n"/>
      <c r="BB18" s="283" t="n"/>
      <c r="BC18" s="284" t="n"/>
      <c r="BD18" s="283" t="n"/>
      <c r="BE18" s="284" t="n"/>
      <c r="BF18" s="283" t="n"/>
      <c r="BG18" s="284" t="n"/>
      <c r="BH18" s="283" t="n"/>
      <c r="BI18" s="284" t="n"/>
      <c r="BJ18" s="283" t="n"/>
      <c r="BK18" s="284" t="n"/>
      <c r="BL18" s="283" t="n"/>
      <c r="BM18" s="284" t="n"/>
      <c r="BN18" s="283" t="n"/>
      <c r="BO18" s="284" t="n"/>
      <c r="BP18" s="283" t="n"/>
      <c r="BQ18" s="284" t="n"/>
      <c r="BR18" s="283" t="n"/>
      <c r="BS18" s="284" t="n"/>
      <c r="BT18" s="283" t="n"/>
      <c r="BU18" s="284" t="n"/>
      <c r="BV18" s="283" t="n"/>
      <c r="BW18" s="284" t="n"/>
      <c r="BX18" s="283" t="n"/>
      <c r="BY18" s="284" t="n"/>
      <c r="BZ18" s="283" t="n"/>
      <c r="CA18" s="284" t="n"/>
      <c r="CB18" s="283" t="n"/>
      <c r="CC18" s="284" t="n"/>
      <c r="CD18" s="283" t="n"/>
      <c r="CE18" s="284" t="n"/>
      <c r="CF18" s="283" t="n"/>
      <c r="CG18" s="284" t="n"/>
      <c r="CH18" s="283" t="n"/>
      <c r="CI18" s="284" t="n"/>
      <c r="CJ18" s="283" t="n"/>
      <c r="CK18" s="284" t="n"/>
      <c r="CL18" s="283" t="n"/>
      <c r="CM18" s="284" t="n"/>
      <c r="CN18" s="283" t="n"/>
      <c r="CO18" s="284" t="n"/>
      <c r="CP18" s="283" t="n"/>
      <c r="CQ18" s="284" t="n"/>
      <c r="CR18" s="283" t="n"/>
      <c r="CS18" s="284" t="n"/>
      <c r="CT18" s="283" t="n"/>
      <c r="CU18" s="284" t="n"/>
      <c r="CV18" s="283" t="n"/>
      <c r="CW18" s="284" t="n"/>
      <c r="CX18" s="283" t="n"/>
      <c r="CY18" s="284" t="n"/>
      <c r="CZ18" s="283" t="n"/>
      <c r="DA18" s="284" t="n"/>
      <c r="DB18" s="283" t="n"/>
      <c r="DC18" s="284" t="n"/>
      <c r="DD18" s="283" t="n"/>
      <c r="DE18" s="284" t="n"/>
      <c r="DF18" s="283" t="n"/>
      <c r="DG18" s="284" t="n"/>
      <c r="DH18" s="283" t="n"/>
      <c r="DI18" s="284" t="n"/>
      <c r="DJ18" s="283" t="n"/>
      <c r="DK18" s="284" t="n"/>
      <c r="DL18" s="283" t="n"/>
      <c r="DM18" s="284" t="n"/>
      <c r="DN18" s="283" t="n"/>
      <c r="DO18" s="284" t="n"/>
      <c r="DP18" s="283" t="n"/>
      <c r="DQ18" s="284" t="n"/>
      <c r="DR18" s="283" t="n"/>
      <c r="DS18" s="284" t="n"/>
      <c r="DT18" s="283" t="n"/>
      <c r="DU18" s="284" t="n"/>
      <c r="DV18" s="283" t="n"/>
      <c r="DW18" s="284" t="n"/>
      <c r="DX18" s="283" t="n"/>
      <c r="DY18" s="284" t="n"/>
      <c r="DZ18" s="283" t="n"/>
      <c r="EA18" s="284" t="n"/>
      <c r="EB18" s="283" t="n"/>
      <c r="EC18" s="284" t="n"/>
      <c r="ED18" s="283" t="n"/>
      <c r="EE18" s="284" t="n"/>
      <c r="EF18" s="283" t="n"/>
      <c r="EG18" s="284" t="n"/>
      <c r="EH18" s="283" t="n"/>
      <c r="EI18" s="284" t="n"/>
      <c r="EJ18" s="283" t="n"/>
      <c r="EK18" s="284" t="n"/>
      <c r="EL18" s="283" t="n"/>
      <c r="EM18" s="284" t="n"/>
      <c r="EN18" s="283" t="n"/>
      <c r="EO18" s="284" t="n"/>
      <c r="EP18" s="283" t="n"/>
      <c r="EQ18" s="284" t="n"/>
      <c r="ER18" s="283" t="n"/>
      <c r="ES18" s="284" t="n"/>
      <c r="ET18" s="283" t="n"/>
      <c r="EU18" s="284" t="n"/>
      <c r="EV18" s="283" t="n"/>
      <c r="EW18" s="284" t="n"/>
      <c r="EX18" s="283" t="n"/>
      <c r="EY18" s="284" t="n"/>
      <c r="EZ18" s="283" t="n"/>
      <c r="FA18" s="284" t="n"/>
      <c r="FB18" s="283" t="n"/>
      <c r="FC18" s="284" t="n"/>
      <c r="FD18" s="283" t="n"/>
      <c r="FE18" s="284" t="n"/>
      <c r="FF18" s="283" t="n"/>
      <c r="FG18" s="284" t="n"/>
      <c r="FH18" s="283" t="n"/>
      <c r="FI18" s="284" t="n"/>
      <c r="FJ18" s="283" t="n"/>
      <c r="FK18" s="284" t="n"/>
      <c r="FL18" s="283" t="n"/>
      <c r="FM18" s="284" t="n"/>
      <c r="FN18" s="283" t="n"/>
      <c r="FO18" s="284" t="n"/>
      <c r="FP18" s="283" t="n"/>
      <c r="FQ18" s="284" t="n"/>
      <c r="FR18" s="283" t="n"/>
      <c r="FS18" s="284" t="n"/>
      <c r="FT18" s="283" t="n"/>
      <c r="FU18" s="284" t="n"/>
      <c r="FV18" s="283" t="n"/>
      <c r="FW18" s="284" t="n"/>
      <c r="FX18" s="283" t="n"/>
      <c r="FY18" s="284" t="n"/>
      <c r="FZ18" s="283" t="n"/>
      <c r="GA18" s="284" t="n"/>
      <c r="GB18" s="283" t="n"/>
      <c r="GC18" s="284" t="n"/>
      <c r="GD18" s="283" t="n"/>
      <c r="GE18" s="284" t="n"/>
      <c r="GF18" s="283" t="n"/>
      <c r="GG18" s="284" t="n"/>
      <c r="GH18" s="283" t="n"/>
      <c r="GI18" s="284" t="n"/>
      <c r="GJ18" s="283" t="n"/>
      <c r="GK18" s="284" t="n"/>
      <c r="GL18" s="283" t="n"/>
      <c r="GM18" s="284" t="n"/>
      <c r="GN18" s="283" t="n"/>
      <c r="GO18" s="284" t="n"/>
      <c r="GP18" s="283" t="n"/>
      <c r="GQ18" s="284" t="n"/>
      <c r="GR18" s="283" t="n"/>
      <c r="GS18" s="284" t="n"/>
      <c r="GT18" s="283" t="n"/>
      <c r="GU18" s="284" t="n"/>
      <c r="GV18" s="283" t="n"/>
      <c r="GW18" s="284" t="n"/>
    </row>
    <row customFormat="1" customHeight="1" ht="17.25" r="19" s="23" thickBot="1">
      <c r="A19" s="16" t="n"/>
      <c r="B19" s="15" t="n"/>
      <c r="C19" s="15" t="n"/>
      <c r="D19" s="15" t="n"/>
      <c r="E19" s="15" t="n"/>
      <c r="F19" s="11" t="n"/>
      <c r="G19" s="14" t="n"/>
      <c r="H19" s="11" t="n"/>
      <c r="I19" s="14" t="n"/>
      <c r="J19" s="11" t="n"/>
      <c r="K19" s="14" t="n"/>
      <c r="L19" s="11" t="n"/>
      <c r="M19" s="14" t="n"/>
      <c r="N19" s="11" t="n"/>
      <c r="O19" s="14" t="n"/>
      <c r="P19" s="11" t="n"/>
      <c r="Q19" s="14" t="n"/>
      <c r="R19" s="11" t="n"/>
      <c r="S19" s="14" t="n"/>
      <c r="T19" s="11" t="n"/>
      <c r="U19" s="14" t="n"/>
      <c r="V19" s="11" t="n"/>
      <c r="W19" s="14" t="n"/>
      <c r="X19" s="11" t="n"/>
      <c r="Y19" s="14" t="n"/>
      <c r="Z19" s="11" t="n"/>
      <c r="AA19" s="14" t="n"/>
      <c r="AB19" s="11" t="n"/>
      <c r="AC19" s="14" t="n"/>
      <c r="AD19" s="11" t="n"/>
      <c r="AE19" s="14" t="n"/>
      <c r="AF19" s="11" t="n"/>
      <c r="AG19" s="14" t="n"/>
      <c r="AH19" s="11" t="n"/>
      <c r="AI19" s="14" t="n"/>
      <c r="AJ19" s="11" t="n"/>
      <c r="AK19" s="14" t="n"/>
      <c r="AL19" s="11" t="n"/>
      <c r="AM19" s="14" t="n"/>
      <c r="AN19" s="11" t="n"/>
      <c r="AO19" s="14" t="n"/>
      <c r="AP19" s="11" t="n"/>
      <c r="AQ19" s="14" t="n"/>
      <c r="AR19" s="11" t="n"/>
      <c r="AS19" s="14" t="n"/>
      <c r="AT19" s="11" t="n"/>
      <c r="AU19" s="14" t="n"/>
      <c r="AV19" s="11" t="n"/>
      <c r="AW19" s="14" t="n"/>
      <c r="AX19" s="11" t="n"/>
      <c r="AY19" s="14" t="n"/>
      <c r="AZ19" s="11" t="n"/>
      <c r="BA19" s="14" t="n"/>
      <c r="BB19" s="11" t="n"/>
      <c r="BC19" s="14" t="n"/>
      <c r="BD19" s="11" t="n"/>
      <c r="BE19" s="14" t="n"/>
      <c r="BF19" s="11" t="n"/>
      <c r="BG19" s="14" t="n"/>
      <c r="BH19" s="11" t="n"/>
      <c r="BI19" s="14" t="n"/>
      <c r="BJ19" s="11" t="n"/>
      <c r="BK19" s="14" t="n"/>
      <c r="BL19" s="11" t="n"/>
      <c r="BM19" s="14" t="n"/>
      <c r="BN19" s="11" t="n"/>
      <c r="BO19" s="14" t="n"/>
      <c r="BP19" s="11" t="n"/>
      <c r="BQ19" s="14" t="n"/>
      <c r="BR19" s="11" t="n"/>
      <c r="BS19" s="14" t="n"/>
      <c r="BT19" s="11" t="n"/>
      <c r="BU19" s="14" t="n"/>
      <c r="BV19" s="11" t="n"/>
      <c r="BW19" s="14" t="n"/>
      <c r="BX19" s="11" t="n"/>
      <c r="BY19" s="14" t="n"/>
      <c r="BZ19" s="11" t="n"/>
      <c r="CA19" s="14" t="n"/>
      <c r="CB19" s="11" t="n"/>
      <c r="CC19" s="14" t="n"/>
      <c r="CD19" s="11" t="n"/>
      <c r="CE19" s="14" t="n"/>
      <c r="CF19" s="11" t="n"/>
      <c r="CG19" s="14" t="n"/>
      <c r="CH19" s="11" t="n"/>
      <c r="CI19" s="14" t="n"/>
      <c r="CJ19" s="11" t="n"/>
      <c r="CK19" s="14" t="n"/>
      <c r="CL19" s="11" t="n"/>
      <c r="CM19" s="14" t="n"/>
      <c r="CN19" s="11" t="n"/>
      <c r="CO19" s="14" t="n"/>
      <c r="CP19" s="11" t="n"/>
      <c r="CQ19" s="14" t="n"/>
      <c r="CR19" s="11" t="n"/>
      <c r="CS19" s="14" t="n"/>
      <c r="CT19" s="11" t="n"/>
      <c r="CU19" s="14" t="n"/>
      <c r="CV19" s="11" t="n"/>
      <c r="CW19" s="14" t="n"/>
      <c r="CX19" s="11" t="n"/>
      <c r="CY19" s="14" t="n"/>
      <c r="CZ19" s="11" t="n"/>
      <c r="DA19" s="14" t="n"/>
      <c r="DB19" s="11" t="n"/>
      <c r="DC19" s="14" t="n"/>
      <c r="DD19" s="11" t="n"/>
      <c r="DE19" s="14" t="n"/>
      <c r="DF19" s="11" t="n"/>
      <c r="DG19" s="14" t="n"/>
      <c r="DH19" s="11" t="n"/>
      <c r="DI19" s="14" t="n"/>
      <c r="DJ19" s="11" t="n"/>
      <c r="DK19" s="14" t="n"/>
      <c r="DL19" s="11" t="n"/>
      <c r="DM19" s="14" t="n"/>
      <c r="DN19" s="11" t="n"/>
      <c r="DO19" s="14" t="n"/>
      <c r="DP19" s="11" t="n"/>
      <c r="DQ19" s="14" t="n"/>
      <c r="DR19" s="11" t="n"/>
      <c r="DS19" s="14" t="n"/>
      <c r="DT19" s="11" t="n"/>
      <c r="DU19" s="14" t="n"/>
      <c r="DV19" s="11" t="n"/>
      <c r="DW19" s="14" t="n"/>
      <c r="DX19" s="11" t="n"/>
      <c r="DY19" s="14" t="n"/>
      <c r="DZ19" s="11" t="n"/>
      <c r="EA19" s="14" t="n"/>
      <c r="EB19" s="11" t="n"/>
      <c r="EC19" s="14" t="n"/>
      <c r="ED19" s="11" t="n"/>
      <c r="EE19" s="14" t="n"/>
      <c r="EF19" s="11" t="n"/>
      <c r="EG19" s="14" t="n"/>
      <c r="EH19" s="11" t="n"/>
      <c r="EI19" s="14" t="n"/>
      <c r="EJ19" s="11" t="n"/>
      <c r="EK19" s="14" t="n"/>
      <c r="EL19" s="11" t="n"/>
      <c r="EM19" s="14" t="n"/>
      <c r="EN19" s="11" t="n"/>
      <c r="EO19" s="14" t="n"/>
      <c r="EP19" s="11" t="n"/>
      <c r="EQ19" s="14" t="n"/>
      <c r="ER19" s="11" t="n"/>
      <c r="ES19" s="14" t="n"/>
      <c r="ET19" s="11" t="n"/>
      <c r="EU19" s="14" t="n"/>
      <c r="EV19" s="11" t="n"/>
      <c r="EW19" s="14" t="n"/>
      <c r="EX19" s="11" t="n"/>
      <c r="EY19" s="14" t="n"/>
      <c r="EZ19" s="11" t="n"/>
      <c r="FA19" s="14" t="n"/>
      <c r="FB19" s="11" t="n"/>
      <c r="FC19" s="14" t="n"/>
      <c r="FD19" s="11" t="n"/>
      <c r="FE19" s="14" t="n"/>
      <c r="FF19" s="11" t="n"/>
      <c r="FG19" s="14" t="n"/>
      <c r="FH19" s="11" t="n"/>
      <c r="FI19" s="14" t="n"/>
      <c r="FJ19" s="11" t="n"/>
      <c r="FK19" s="14" t="n"/>
      <c r="FL19" s="11" t="n"/>
      <c r="FM19" s="14" t="n"/>
      <c r="FN19" s="11" t="n"/>
      <c r="FO19" s="14" t="n"/>
      <c r="FP19" s="11" t="n"/>
      <c r="FQ19" s="14" t="n"/>
      <c r="FR19" s="11" t="n"/>
      <c r="FS19" s="14" t="n"/>
      <c r="FT19" s="11" t="n"/>
      <c r="FU19" s="14" t="n"/>
      <c r="FV19" s="11" t="n"/>
      <c r="FW19" s="14" t="n"/>
      <c r="FX19" s="11" t="n"/>
      <c r="FY19" s="14" t="n"/>
      <c r="FZ19" s="11" t="n"/>
      <c r="GA19" s="14" t="n"/>
      <c r="GB19" s="11" t="n"/>
      <c r="GC19" s="14" t="n"/>
      <c r="GD19" s="11" t="n"/>
      <c r="GE19" s="14" t="n"/>
      <c r="GF19" s="11" t="n"/>
      <c r="GG19" s="14" t="n"/>
      <c r="GH19" s="11" t="n"/>
      <c r="GI19" s="14" t="n"/>
      <c r="GJ19" s="11" t="n"/>
      <c r="GK19" s="14" t="n"/>
      <c r="GL19" s="11" t="n"/>
      <c r="GM19" s="14" t="n"/>
      <c r="GN19" s="11" t="n"/>
      <c r="GO19" s="14" t="n"/>
      <c r="GP19" s="11" t="n"/>
      <c r="GQ19" s="14" t="n"/>
      <c r="GR19" s="11" t="n"/>
      <c r="GS19" s="14" t="n"/>
      <c r="GT19" s="11" t="n"/>
      <c r="GU19" s="14" t="n"/>
      <c r="GV19" s="11" t="n"/>
      <c r="GW19" s="14" t="n"/>
    </row>
    <row customFormat="1" customHeight="1" ht="15.75" r="20" s="10" thickBot="1">
      <c r="A20" s="47" t="n"/>
      <c r="B20" s="10" t="n"/>
      <c r="C20" s="10" t="n"/>
      <c r="D20" s="10" t="n"/>
      <c r="E20" s="10" t="n"/>
      <c r="F20" s="191" t="inlineStr">
        <is>
          <t>Manufacturing steps:</t>
        </is>
      </c>
      <c r="G20" s="285" t="n"/>
      <c r="H20" s="191" t="inlineStr">
        <is>
          <t>Manufacturing steps:</t>
        </is>
      </c>
      <c r="I20" s="285" t="n"/>
      <c r="J20" s="191" t="inlineStr">
        <is>
          <t>Manufacturing steps:</t>
        </is>
      </c>
      <c r="K20" s="285" t="n"/>
      <c r="L20" s="191" t="inlineStr">
        <is>
          <t>Manufacturing steps:</t>
        </is>
      </c>
      <c r="M20" s="285" t="n"/>
      <c r="N20" s="191" t="inlineStr">
        <is>
          <t>Manufacturing steps:</t>
        </is>
      </c>
      <c r="O20" s="285" t="n"/>
      <c r="P20" s="191" t="inlineStr">
        <is>
          <t>Manufacturing steps:</t>
        </is>
      </c>
      <c r="Q20" s="285" t="n"/>
      <c r="R20" s="191" t="inlineStr">
        <is>
          <t>Manufacturing steps:</t>
        </is>
      </c>
      <c r="S20" s="285" t="n"/>
      <c r="T20" s="191" t="inlineStr">
        <is>
          <t>Manufacturing steps:</t>
        </is>
      </c>
      <c r="U20" s="285" t="n"/>
      <c r="V20" s="191" t="inlineStr">
        <is>
          <t>Manufacturing steps:</t>
        </is>
      </c>
      <c r="W20" s="285" t="n"/>
      <c r="X20" s="191" t="inlineStr">
        <is>
          <t>Manufacturing steps:</t>
        </is>
      </c>
      <c r="Y20" s="285" t="n"/>
      <c r="Z20" s="191" t="inlineStr">
        <is>
          <t>Manufacturing steps:</t>
        </is>
      </c>
      <c r="AA20" s="285" t="n"/>
      <c r="AB20" s="191" t="inlineStr">
        <is>
          <t>Manufacturing steps:</t>
        </is>
      </c>
      <c r="AC20" s="285" t="n"/>
      <c r="AD20" s="191" t="inlineStr">
        <is>
          <t>Manufacturing steps:</t>
        </is>
      </c>
      <c r="AE20" s="285" t="n"/>
      <c r="AF20" s="191" t="inlineStr">
        <is>
          <t>Manufacturing steps:</t>
        </is>
      </c>
      <c r="AG20" s="285" t="n"/>
      <c r="AH20" s="191" t="inlineStr">
        <is>
          <t>Manufacturing steps:</t>
        </is>
      </c>
      <c r="AI20" s="285" t="n"/>
      <c r="AJ20" s="191" t="inlineStr">
        <is>
          <t>Manufacturing steps:</t>
        </is>
      </c>
      <c r="AK20" s="285" t="n"/>
      <c r="AL20" s="191" t="inlineStr">
        <is>
          <t>Manufacturing steps:</t>
        </is>
      </c>
      <c r="AM20" s="285" t="n"/>
      <c r="AN20" s="191" t="inlineStr">
        <is>
          <t>Manufacturing steps:</t>
        </is>
      </c>
      <c r="AO20" s="285" t="n"/>
      <c r="AP20" s="191" t="inlineStr">
        <is>
          <t>Manufacturing steps:</t>
        </is>
      </c>
      <c r="AQ20" s="285" t="n"/>
      <c r="AR20" s="191" t="inlineStr">
        <is>
          <t>Manufacturing steps:</t>
        </is>
      </c>
      <c r="AS20" s="285" t="n"/>
      <c r="AT20" s="191" t="inlineStr">
        <is>
          <t>Manufacturing steps:</t>
        </is>
      </c>
      <c r="AU20" s="285" t="n"/>
      <c r="AV20" s="191" t="inlineStr">
        <is>
          <t>Manufacturing steps:</t>
        </is>
      </c>
      <c r="AW20" s="285" t="n"/>
      <c r="AX20" s="191" t="inlineStr">
        <is>
          <t>Manufacturing steps:</t>
        </is>
      </c>
      <c r="AY20" s="285" t="n"/>
      <c r="AZ20" s="191" t="inlineStr">
        <is>
          <t>Manufacturing steps:</t>
        </is>
      </c>
      <c r="BA20" s="285" t="n"/>
      <c r="BB20" s="191" t="inlineStr">
        <is>
          <t>Manufacturing steps:</t>
        </is>
      </c>
      <c r="BC20" s="285" t="n"/>
      <c r="BD20" s="191" t="inlineStr">
        <is>
          <t>Manufacturing steps:</t>
        </is>
      </c>
      <c r="BE20" s="285" t="n"/>
      <c r="BF20" s="191" t="inlineStr">
        <is>
          <t>Manufacturing steps:</t>
        </is>
      </c>
      <c r="BG20" s="285" t="n"/>
      <c r="BH20" s="191" t="inlineStr">
        <is>
          <t>Manufacturing steps:</t>
        </is>
      </c>
      <c r="BI20" s="285" t="n"/>
      <c r="BJ20" s="191" t="inlineStr">
        <is>
          <t>Manufacturing steps:</t>
        </is>
      </c>
      <c r="BK20" s="285" t="n"/>
      <c r="BL20" s="191" t="inlineStr">
        <is>
          <t>Manufacturing steps:</t>
        </is>
      </c>
      <c r="BM20" s="285" t="n"/>
      <c r="BN20" s="191" t="inlineStr">
        <is>
          <t>Manufacturing steps:</t>
        </is>
      </c>
      <c r="BO20" s="285" t="n"/>
      <c r="BP20" s="191" t="inlineStr">
        <is>
          <t>Manufacturing steps:</t>
        </is>
      </c>
      <c r="BQ20" s="285" t="n"/>
      <c r="BR20" s="191" t="inlineStr">
        <is>
          <t>Manufacturing steps:</t>
        </is>
      </c>
      <c r="BS20" s="285" t="n"/>
      <c r="BT20" s="191" t="inlineStr">
        <is>
          <t>Manufacturing steps:</t>
        </is>
      </c>
      <c r="BU20" s="285" t="n"/>
      <c r="BV20" s="191" t="inlineStr">
        <is>
          <t>Manufacturing steps:</t>
        </is>
      </c>
      <c r="BW20" s="285" t="n"/>
      <c r="BX20" s="191" t="inlineStr">
        <is>
          <t>Manufacturing steps:</t>
        </is>
      </c>
      <c r="BY20" s="285" t="n"/>
      <c r="BZ20" s="191" t="inlineStr">
        <is>
          <t>Manufacturing steps:</t>
        </is>
      </c>
      <c r="CA20" s="285" t="n"/>
      <c r="CB20" s="191" t="inlineStr">
        <is>
          <t>Manufacturing steps:</t>
        </is>
      </c>
      <c r="CC20" s="285" t="n"/>
      <c r="CD20" s="191" t="inlineStr">
        <is>
          <t>Manufacturing steps:</t>
        </is>
      </c>
      <c r="CE20" s="285" t="n"/>
      <c r="CF20" s="191" t="inlineStr">
        <is>
          <t>Manufacturing steps:</t>
        </is>
      </c>
      <c r="CG20" s="285" t="n"/>
      <c r="CH20" s="191" t="inlineStr">
        <is>
          <t>Manufacturing steps:</t>
        </is>
      </c>
      <c r="CI20" s="285" t="n"/>
      <c r="CJ20" s="191" t="inlineStr">
        <is>
          <t>Manufacturing steps:</t>
        </is>
      </c>
      <c r="CK20" s="285" t="n"/>
      <c r="CL20" s="191" t="inlineStr">
        <is>
          <t>Manufacturing steps:</t>
        </is>
      </c>
      <c r="CM20" s="285" t="n"/>
      <c r="CN20" s="191" t="inlineStr">
        <is>
          <t>Manufacturing steps:</t>
        </is>
      </c>
      <c r="CO20" s="285" t="n"/>
      <c r="CP20" s="191" t="inlineStr">
        <is>
          <t>Manufacturing steps:</t>
        </is>
      </c>
      <c r="CQ20" s="285" t="n"/>
      <c r="CR20" s="191" t="inlineStr">
        <is>
          <t>Manufacturing steps:</t>
        </is>
      </c>
      <c r="CS20" s="285" t="n"/>
      <c r="CT20" s="191" t="inlineStr">
        <is>
          <t>Manufacturing steps:</t>
        </is>
      </c>
      <c r="CU20" s="285" t="n"/>
      <c r="CV20" s="191" t="inlineStr">
        <is>
          <t>Manufacturing steps:</t>
        </is>
      </c>
      <c r="CW20" s="285" t="n"/>
      <c r="CX20" s="191" t="inlineStr">
        <is>
          <t>Manufacturing steps:</t>
        </is>
      </c>
      <c r="CY20" s="285" t="n"/>
      <c r="CZ20" s="191" t="inlineStr">
        <is>
          <t>Manufacturing steps:</t>
        </is>
      </c>
      <c r="DA20" s="285" t="n"/>
      <c r="DB20" s="191" t="inlineStr">
        <is>
          <t>Manufacturing steps:</t>
        </is>
      </c>
      <c r="DC20" s="285" t="n"/>
      <c r="DD20" s="191" t="inlineStr">
        <is>
          <t>Manufacturing steps:</t>
        </is>
      </c>
      <c r="DE20" s="285" t="n"/>
      <c r="DF20" s="191" t="inlineStr">
        <is>
          <t>Manufacturing steps:</t>
        </is>
      </c>
      <c r="DG20" s="285" t="n"/>
      <c r="DH20" s="191" t="inlineStr">
        <is>
          <t>Manufacturing steps:</t>
        </is>
      </c>
      <c r="DI20" s="285" t="n"/>
      <c r="DJ20" s="191" t="inlineStr">
        <is>
          <t>Manufacturing steps:</t>
        </is>
      </c>
      <c r="DK20" s="285" t="n"/>
      <c r="DL20" s="191" t="inlineStr">
        <is>
          <t>Manufacturing steps:</t>
        </is>
      </c>
      <c r="DM20" s="285" t="n"/>
      <c r="DN20" s="191" t="inlineStr">
        <is>
          <t>Manufacturing steps:</t>
        </is>
      </c>
      <c r="DO20" s="285" t="n"/>
      <c r="DP20" s="191" t="inlineStr">
        <is>
          <t>Manufacturing steps:</t>
        </is>
      </c>
      <c r="DQ20" s="285" t="n"/>
      <c r="DR20" s="191" t="inlineStr">
        <is>
          <t>Manufacturing steps:</t>
        </is>
      </c>
      <c r="DS20" s="285" t="n"/>
      <c r="DT20" s="191" t="inlineStr">
        <is>
          <t>Manufacturing steps:</t>
        </is>
      </c>
      <c r="DU20" s="285" t="n"/>
      <c r="DV20" s="191" t="inlineStr">
        <is>
          <t>Manufacturing steps:</t>
        </is>
      </c>
      <c r="DW20" s="285" t="n"/>
      <c r="DX20" s="191" t="inlineStr">
        <is>
          <t>Manufacturing steps:</t>
        </is>
      </c>
      <c r="DY20" s="285" t="n"/>
      <c r="DZ20" s="191" t="inlineStr">
        <is>
          <t>Manufacturing steps:</t>
        </is>
      </c>
      <c r="EA20" s="285" t="n"/>
      <c r="EB20" s="191" t="inlineStr">
        <is>
          <t>Manufacturing steps:</t>
        </is>
      </c>
      <c r="EC20" s="285" t="n"/>
      <c r="ED20" s="191" t="inlineStr">
        <is>
          <t>Manufacturing steps:</t>
        </is>
      </c>
      <c r="EE20" s="285" t="n"/>
      <c r="EF20" s="191" t="inlineStr">
        <is>
          <t>Manufacturing steps:</t>
        </is>
      </c>
      <c r="EG20" s="285" t="n"/>
      <c r="EH20" s="191" t="inlineStr">
        <is>
          <t>Manufacturing steps:</t>
        </is>
      </c>
      <c r="EI20" s="285" t="n"/>
      <c r="EJ20" s="191" t="inlineStr">
        <is>
          <t>Manufacturing steps:</t>
        </is>
      </c>
      <c r="EK20" s="285" t="n"/>
      <c r="EL20" s="191" t="inlineStr">
        <is>
          <t>Manufacturing steps:</t>
        </is>
      </c>
      <c r="EM20" s="285" t="n"/>
      <c r="EN20" s="191" t="inlineStr">
        <is>
          <t>Manufacturing steps:</t>
        </is>
      </c>
      <c r="EO20" s="285" t="n"/>
      <c r="EP20" s="191" t="inlineStr">
        <is>
          <t>Manufacturing steps:</t>
        </is>
      </c>
      <c r="EQ20" s="285" t="n"/>
      <c r="ER20" s="191" t="inlineStr">
        <is>
          <t>Manufacturing steps:</t>
        </is>
      </c>
      <c r="ES20" s="285" t="n"/>
      <c r="ET20" s="191" t="inlineStr">
        <is>
          <t>Manufacturing steps:</t>
        </is>
      </c>
      <c r="EU20" s="285" t="n"/>
      <c r="EV20" s="191" t="inlineStr">
        <is>
          <t>Manufacturing steps:</t>
        </is>
      </c>
      <c r="EW20" s="285" t="n"/>
      <c r="EX20" s="191" t="inlineStr">
        <is>
          <t>Manufacturing steps:</t>
        </is>
      </c>
      <c r="EY20" s="285" t="n"/>
      <c r="EZ20" s="191" t="inlineStr">
        <is>
          <t>Manufacturing steps:</t>
        </is>
      </c>
      <c r="FA20" s="285" t="n"/>
      <c r="FB20" s="191" t="inlineStr">
        <is>
          <t>Manufacturing steps:</t>
        </is>
      </c>
      <c r="FC20" s="285" t="n"/>
      <c r="FD20" s="191" t="inlineStr">
        <is>
          <t>Manufacturing steps:</t>
        </is>
      </c>
      <c r="FE20" s="285" t="n"/>
      <c r="FF20" s="191" t="inlineStr">
        <is>
          <t>Manufacturing steps:</t>
        </is>
      </c>
      <c r="FG20" s="285" t="n"/>
      <c r="FH20" s="191" t="inlineStr">
        <is>
          <t>Manufacturing steps:</t>
        </is>
      </c>
      <c r="FI20" s="285" t="n"/>
      <c r="FJ20" s="191" t="inlineStr">
        <is>
          <t>Manufacturing steps:</t>
        </is>
      </c>
      <c r="FK20" s="285" t="n"/>
      <c r="FL20" s="191" t="inlineStr">
        <is>
          <t>Manufacturing steps:</t>
        </is>
      </c>
      <c r="FM20" s="285" t="n"/>
      <c r="FN20" s="191" t="inlineStr">
        <is>
          <t>Manufacturing steps:</t>
        </is>
      </c>
      <c r="FO20" s="285" t="n"/>
      <c r="FP20" s="191" t="inlineStr">
        <is>
          <t>Manufacturing steps:</t>
        </is>
      </c>
      <c r="FQ20" s="285" t="n"/>
      <c r="FR20" s="191" t="inlineStr">
        <is>
          <t>Manufacturing steps:</t>
        </is>
      </c>
      <c r="FS20" s="285" t="n"/>
      <c r="FT20" s="191" t="inlineStr">
        <is>
          <t>Manufacturing steps:</t>
        </is>
      </c>
      <c r="FU20" s="285" t="n"/>
      <c r="FV20" s="191" t="inlineStr">
        <is>
          <t>Manufacturing steps:</t>
        </is>
      </c>
      <c r="FW20" s="285" t="n"/>
      <c r="FX20" s="191" t="inlineStr">
        <is>
          <t>Manufacturing steps:</t>
        </is>
      </c>
      <c r="FY20" s="285" t="n"/>
      <c r="FZ20" s="191" t="inlineStr">
        <is>
          <t>Manufacturing steps:</t>
        </is>
      </c>
      <c r="GA20" s="285" t="n"/>
      <c r="GB20" s="191" t="inlineStr">
        <is>
          <t>Manufacturing steps:</t>
        </is>
      </c>
      <c r="GC20" s="285" t="n"/>
      <c r="GD20" s="191" t="inlineStr">
        <is>
          <t>Manufacturing steps:</t>
        </is>
      </c>
      <c r="GE20" s="285" t="n"/>
      <c r="GF20" s="191" t="inlineStr">
        <is>
          <t>Manufacturing steps:</t>
        </is>
      </c>
      <c r="GG20" s="285" t="n"/>
      <c r="GH20" s="191" t="inlineStr">
        <is>
          <t>Manufacturing steps:</t>
        </is>
      </c>
      <c r="GI20" s="285" t="n"/>
      <c r="GJ20" s="191" t="inlineStr">
        <is>
          <t>Manufacturing steps:</t>
        </is>
      </c>
      <c r="GK20" s="285" t="n"/>
      <c r="GL20" s="191" t="inlineStr">
        <is>
          <t>Manufacturing steps:</t>
        </is>
      </c>
      <c r="GM20" s="285" t="n"/>
      <c r="GN20" s="191" t="inlineStr">
        <is>
          <t>Manufacturing steps:</t>
        </is>
      </c>
      <c r="GO20" s="285" t="n"/>
      <c r="GP20" s="191" t="inlineStr">
        <is>
          <t>Manufacturing steps:</t>
        </is>
      </c>
      <c r="GQ20" s="285" t="n"/>
      <c r="GR20" s="191" t="inlineStr">
        <is>
          <t>Manufacturing steps:</t>
        </is>
      </c>
      <c r="GS20" s="285" t="n"/>
      <c r="GT20" s="191" t="inlineStr">
        <is>
          <t>Manufacturing steps:</t>
        </is>
      </c>
      <c r="GU20" s="285" t="n"/>
      <c r="GV20" s="191" t="inlineStr">
        <is>
          <t>Manufacturing steps:</t>
        </is>
      </c>
      <c r="GW20" s="285" t="n"/>
    </row>
    <row customFormat="1" customHeight="1" ht="97.5" r="21" s="12" thickBot="1">
      <c r="A21" s="50" t="inlineStr">
        <is>
          <t>I</t>
        </is>
      </c>
      <c r="B21" s="51" t="inlineStr">
        <is>
          <t>Risk
Assessment</t>
        </is>
      </c>
      <c r="C21" s="187" t="inlineStr">
        <is>
          <t>Please rate the criticality according to the following general scale:   
(additional explanation given within the single steps)
0 - not critical / irrelevant for the scope / low requirements;   
1 - critical / medium requirements;   
2- very critical/ high requirements</t>
        </is>
      </c>
      <c r="D21" s="286" t="n"/>
      <c r="E21" s="286" t="n"/>
      <c r="F21" s="189" t="inlineStr">
        <is>
          <t>&gt;&gt; Please type in</t>
        </is>
      </c>
      <c r="G21" s="285" t="n"/>
      <c r="H21" s="189" t="inlineStr">
        <is>
          <t>&gt;&gt; Please type in</t>
        </is>
      </c>
      <c r="I21" s="285" t="n"/>
      <c r="J21" s="189" t="inlineStr">
        <is>
          <t>&gt;&gt; Please type in</t>
        </is>
      </c>
      <c r="K21" s="285" t="n"/>
      <c r="L21" s="189" t="inlineStr">
        <is>
          <t>&gt;&gt; Please type in</t>
        </is>
      </c>
      <c r="M21" s="285" t="n"/>
      <c r="N21" s="189" t="inlineStr">
        <is>
          <t>&gt;&gt; Please type in</t>
        </is>
      </c>
      <c r="O21" s="285" t="n"/>
      <c r="P21" s="189" t="inlineStr">
        <is>
          <t>&gt;&gt; Please type in</t>
        </is>
      </c>
      <c r="Q21" s="285" t="n"/>
      <c r="R21" s="189" t="inlineStr">
        <is>
          <t>&gt;&gt; Please type in</t>
        </is>
      </c>
      <c r="S21" s="285" t="n"/>
      <c r="T21" s="189" t="inlineStr">
        <is>
          <t>&gt;&gt; Please type in</t>
        </is>
      </c>
      <c r="U21" s="285" t="n"/>
      <c r="V21" s="189" t="inlineStr">
        <is>
          <t>&gt;&gt; Please type in</t>
        </is>
      </c>
      <c r="W21" s="285" t="n"/>
      <c r="X21" s="189" t="inlineStr">
        <is>
          <t>&gt;&gt; Please type in</t>
        </is>
      </c>
      <c r="Y21" s="285" t="n"/>
      <c r="Z21" s="189" t="inlineStr">
        <is>
          <t>&gt;&gt; Please type in</t>
        </is>
      </c>
      <c r="AA21" s="285" t="n"/>
      <c r="AB21" s="189" t="inlineStr">
        <is>
          <t>&gt;&gt; Please type in</t>
        </is>
      </c>
      <c r="AC21" s="285" t="n"/>
      <c r="AD21" s="189" t="inlineStr">
        <is>
          <t>&gt;&gt; Please type in</t>
        </is>
      </c>
      <c r="AE21" s="285" t="n"/>
      <c r="AF21" s="189" t="inlineStr">
        <is>
          <t>&gt;&gt; Please type in</t>
        </is>
      </c>
      <c r="AG21" s="285" t="n"/>
      <c r="AH21" s="189" t="inlineStr">
        <is>
          <t>&gt;&gt; Please type in</t>
        </is>
      </c>
      <c r="AI21" s="285" t="n"/>
      <c r="AJ21" s="189" t="inlineStr">
        <is>
          <t>&gt;&gt; Please type in</t>
        </is>
      </c>
      <c r="AK21" s="285" t="n"/>
      <c r="AL21" s="189" t="inlineStr">
        <is>
          <t>&gt;&gt; Please type in</t>
        </is>
      </c>
      <c r="AM21" s="285" t="n"/>
      <c r="AN21" s="189" t="inlineStr">
        <is>
          <t>&gt;&gt; Please type in</t>
        </is>
      </c>
      <c r="AO21" s="285" t="n"/>
      <c r="AP21" s="189" t="inlineStr">
        <is>
          <t>&gt;&gt; Please type in</t>
        </is>
      </c>
      <c r="AQ21" s="285" t="n"/>
      <c r="AR21" s="189" t="inlineStr">
        <is>
          <t>&gt;&gt; Please type in</t>
        </is>
      </c>
      <c r="AS21" s="285" t="n"/>
      <c r="AT21" s="189" t="inlineStr">
        <is>
          <t>&gt;&gt; Please type in</t>
        </is>
      </c>
      <c r="AU21" s="285" t="n"/>
      <c r="AV21" s="189" t="inlineStr">
        <is>
          <t>&gt;&gt; Please type in</t>
        </is>
      </c>
      <c r="AW21" s="285" t="n"/>
      <c r="AX21" s="189" t="inlineStr">
        <is>
          <t>&gt;&gt; Please type in</t>
        </is>
      </c>
      <c r="AY21" s="285" t="n"/>
      <c r="AZ21" s="189" t="inlineStr">
        <is>
          <t>&gt;&gt; Please type in</t>
        </is>
      </c>
      <c r="BA21" s="285" t="n"/>
      <c r="BB21" s="189" t="inlineStr">
        <is>
          <t>&gt;&gt; Please type in</t>
        </is>
      </c>
      <c r="BC21" s="285" t="n"/>
      <c r="BD21" s="189" t="inlineStr">
        <is>
          <t>&gt;&gt; Please type in</t>
        </is>
      </c>
      <c r="BE21" s="285" t="n"/>
      <c r="BF21" s="189" t="inlineStr">
        <is>
          <t>&gt;&gt; Please type in</t>
        </is>
      </c>
      <c r="BG21" s="285" t="n"/>
      <c r="BH21" s="189" t="inlineStr">
        <is>
          <t>&gt;&gt; Please type in</t>
        </is>
      </c>
      <c r="BI21" s="285" t="n"/>
      <c r="BJ21" s="189" t="inlineStr">
        <is>
          <t>&gt;&gt; Please type in</t>
        </is>
      </c>
      <c r="BK21" s="285" t="n"/>
      <c r="BL21" s="189" t="inlineStr">
        <is>
          <t>&gt;&gt; Please type in</t>
        </is>
      </c>
      <c r="BM21" s="285" t="n"/>
      <c r="BN21" s="189" t="inlineStr">
        <is>
          <t>&gt;&gt; Please type in</t>
        </is>
      </c>
      <c r="BO21" s="285" t="n"/>
      <c r="BP21" s="189" t="inlineStr">
        <is>
          <t>&gt;&gt; Please type in</t>
        </is>
      </c>
      <c r="BQ21" s="285" t="n"/>
      <c r="BR21" s="189" t="inlineStr">
        <is>
          <t>&gt;&gt; Please type in</t>
        </is>
      </c>
      <c r="BS21" s="285" t="n"/>
      <c r="BT21" s="189" t="inlineStr">
        <is>
          <t>&gt;&gt; Please type in</t>
        </is>
      </c>
      <c r="BU21" s="285" t="n"/>
      <c r="BV21" s="189" t="inlineStr">
        <is>
          <t>&gt;&gt; Please type in</t>
        </is>
      </c>
      <c r="BW21" s="285" t="n"/>
      <c r="BX21" s="189" t="inlineStr">
        <is>
          <t>&gt;&gt; Please type in</t>
        </is>
      </c>
      <c r="BY21" s="285" t="n"/>
      <c r="BZ21" s="189" t="inlineStr">
        <is>
          <t>&gt;&gt; Please type in</t>
        </is>
      </c>
      <c r="CA21" s="285" t="n"/>
      <c r="CB21" s="189" t="inlineStr">
        <is>
          <t>&gt;&gt; Please type in</t>
        </is>
      </c>
      <c r="CC21" s="285" t="n"/>
      <c r="CD21" s="189" t="inlineStr">
        <is>
          <t>&gt;&gt; Please type in</t>
        </is>
      </c>
      <c r="CE21" s="285" t="n"/>
      <c r="CF21" s="189" t="inlineStr">
        <is>
          <t>&gt;&gt; Please type in</t>
        </is>
      </c>
      <c r="CG21" s="285" t="n"/>
      <c r="CH21" s="189" t="inlineStr">
        <is>
          <t>&gt;&gt; Please type in</t>
        </is>
      </c>
      <c r="CI21" s="285" t="n"/>
      <c r="CJ21" s="189" t="inlineStr">
        <is>
          <t>&gt;&gt; Please type in</t>
        </is>
      </c>
      <c r="CK21" s="285" t="n"/>
      <c r="CL21" s="189" t="inlineStr">
        <is>
          <t>&gt;&gt; Please type in</t>
        </is>
      </c>
      <c r="CM21" s="285" t="n"/>
      <c r="CN21" s="189" t="inlineStr">
        <is>
          <t>&gt;&gt; Please type in</t>
        </is>
      </c>
      <c r="CO21" s="285" t="n"/>
      <c r="CP21" s="189" t="inlineStr">
        <is>
          <t>&gt;&gt; Please type in</t>
        </is>
      </c>
      <c r="CQ21" s="285" t="n"/>
      <c r="CR21" s="189" t="inlineStr">
        <is>
          <t>&gt;&gt; Please type in</t>
        </is>
      </c>
      <c r="CS21" s="285" t="n"/>
      <c r="CT21" s="189" t="inlineStr">
        <is>
          <t>&gt;&gt; Please type in</t>
        </is>
      </c>
      <c r="CU21" s="285" t="n"/>
      <c r="CV21" s="189" t="inlineStr">
        <is>
          <t>&gt;&gt; Please type in</t>
        </is>
      </c>
      <c r="CW21" s="285" t="n"/>
      <c r="CX21" s="189" t="inlineStr">
        <is>
          <t>&gt;&gt; Please type in</t>
        </is>
      </c>
      <c r="CY21" s="285" t="n"/>
      <c r="CZ21" s="189" t="inlineStr">
        <is>
          <t>&gt;&gt; Please type in</t>
        </is>
      </c>
      <c r="DA21" s="285" t="n"/>
      <c r="DB21" s="189" t="inlineStr">
        <is>
          <t>&gt;&gt; Please type in</t>
        </is>
      </c>
      <c r="DC21" s="285" t="n"/>
      <c r="DD21" s="189" t="inlineStr">
        <is>
          <t>&gt;&gt; Please type in</t>
        </is>
      </c>
      <c r="DE21" s="285" t="n"/>
      <c r="DF21" s="189" t="inlineStr">
        <is>
          <t>&gt;&gt; Please type in</t>
        </is>
      </c>
      <c r="DG21" s="285" t="n"/>
      <c r="DH21" s="189" t="inlineStr">
        <is>
          <t>&gt;&gt; Please type in</t>
        </is>
      </c>
      <c r="DI21" s="285" t="n"/>
      <c r="DJ21" s="189" t="inlineStr">
        <is>
          <t>&gt;&gt; Please type in</t>
        </is>
      </c>
      <c r="DK21" s="285" t="n"/>
      <c r="DL21" s="189" t="inlineStr">
        <is>
          <t>&gt;&gt; Please type in</t>
        </is>
      </c>
      <c r="DM21" s="285" t="n"/>
      <c r="DN21" s="189" t="inlineStr">
        <is>
          <t>&gt;&gt; Please type in</t>
        </is>
      </c>
      <c r="DO21" s="285" t="n"/>
      <c r="DP21" s="189" t="inlineStr">
        <is>
          <t>&gt;&gt; Please type in</t>
        </is>
      </c>
      <c r="DQ21" s="285" t="n"/>
      <c r="DR21" s="189" t="inlineStr">
        <is>
          <t>&gt;&gt; Please type in</t>
        </is>
      </c>
      <c r="DS21" s="285" t="n"/>
      <c r="DT21" s="189" t="inlineStr">
        <is>
          <t>&gt;&gt; Please type in</t>
        </is>
      </c>
      <c r="DU21" s="285" t="n"/>
      <c r="DV21" s="189" t="inlineStr">
        <is>
          <t>&gt;&gt; Please type in</t>
        </is>
      </c>
      <c r="DW21" s="285" t="n"/>
      <c r="DX21" s="189" t="inlineStr">
        <is>
          <t>&gt;&gt; Please type in</t>
        </is>
      </c>
      <c r="DY21" s="285" t="n"/>
      <c r="DZ21" s="189" t="inlineStr">
        <is>
          <t>&gt;&gt; Please type in</t>
        </is>
      </c>
      <c r="EA21" s="285" t="n"/>
      <c r="EB21" s="189" t="inlineStr">
        <is>
          <t>&gt;&gt; Please type in</t>
        </is>
      </c>
      <c r="EC21" s="285" t="n"/>
      <c r="ED21" s="189" t="inlineStr">
        <is>
          <t>&gt;&gt; Please type in</t>
        </is>
      </c>
      <c r="EE21" s="285" t="n"/>
      <c r="EF21" s="189" t="inlineStr">
        <is>
          <t>&gt;&gt; Please type in</t>
        </is>
      </c>
      <c r="EG21" s="285" t="n"/>
      <c r="EH21" s="189" t="inlineStr">
        <is>
          <t>&gt;&gt; Please type in</t>
        </is>
      </c>
      <c r="EI21" s="285" t="n"/>
      <c r="EJ21" s="189" t="inlineStr">
        <is>
          <t>&gt;&gt; Please type in</t>
        </is>
      </c>
      <c r="EK21" s="285" t="n"/>
      <c r="EL21" s="189" t="inlineStr">
        <is>
          <t>&gt;&gt; Please type in</t>
        </is>
      </c>
      <c r="EM21" s="285" t="n"/>
      <c r="EN21" s="189" t="inlineStr">
        <is>
          <t>&gt;&gt; Please type in</t>
        </is>
      </c>
      <c r="EO21" s="285" t="n"/>
      <c r="EP21" s="189" t="inlineStr">
        <is>
          <t>&gt;&gt; Please type in</t>
        </is>
      </c>
      <c r="EQ21" s="285" t="n"/>
      <c r="ER21" s="189" t="inlineStr">
        <is>
          <t>&gt;&gt; Please type in</t>
        </is>
      </c>
      <c r="ES21" s="285" t="n"/>
      <c r="ET21" s="189" t="inlineStr">
        <is>
          <t>&gt;&gt; Please type in</t>
        </is>
      </c>
      <c r="EU21" s="285" t="n"/>
      <c r="EV21" s="189" t="inlineStr">
        <is>
          <t>&gt;&gt; Please type in</t>
        </is>
      </c>
      <c r="EW21" s="285" t="n"/>
      <c r="EX21" s="189" t="inlineStr">
        <is>
          <t>&gt;&gt; Please type in</t>
        </is>
      </c>
      <c r="EY21" s="285" t="n"/>
      <c r="EZ21" s="189" t="inlineStr">
        <is>
          <t>&gt;&gt; Please type in</t>
        </is>
      </c>
      <c r="FA21" s="285" t="n"/>
      <c r="FB21" s="189" t="inlineStr">
        <is>
          <t>&gt;&gt; Please type in</t>
        </is>
      </c>
      <c r="FC21" s="285" t="n"/>
      <c r="FD21" s="189" t="inlineStr">
        <is>
          <t>&gt;&gt; Please type in</t>
        </is>
      </c>
      <c r="FE21" s="285" t="n"/>
      <c r="FF21" s="189" t="inlineStr">
        <is>
          <t>&gt;&gt; Please type in</t>
        </is>
      </c>
      <c r="FG21" s="285" t="n"/>
      <c r="FH21" s="189" t="inlineStr">
        <is>
          <t>&gt;&gt; Please type in</t>
        </is>
      </c>
      <c r="FI21" s="285" t="n"/>
      <c r="FJ21" s="189" t="inlineStr">
        <is>
          <t>&gt;&gt; Please type in</t>
        </is>
      </c>
      <c r="FK21" s="285" t="n"/>
      <c r="FL21" s="189" t="inlineStr">
        <is>
          <t>&gt;&gt; Please type in</t>
        </is>
      </c>
      <c r="FM21" s="285" t="n"/>
      <c r="FN21" s="189" t="inlineStr">
        <is>
          <t>&gt;&gt; Please type in</t>
        </is>
      </c>
      <c r="FO21" s="285" t="n"/>
      <c r="FP21" s="189" t="inlineStr">
        <is>
          <t>&gt;&gt; Please type in</t>
        </is>
      </c>
      <c r="FQ21" s="285" t="n"/>
      <c r="FR21" s="189" t="inlineStr">
        <is>
          <t>&gt;&gt; Please type in</t>
        </is>
      </c>
      <c r="FS21" s="285" t="n"/>
      <c r="FT21" s="189" t="inlineStr">
        <is>
          <t>&gt;&gt; Please type in</t>
        </is>
      </c>
      <c r="FU21" s="285" t="n"/>
      <c r="FV21" s="189" t="inlineStr">
        <is>
          <t>&gt;&gt; Please type in</t>
        </is>
      </c>
      <c r="FW21" s="285" t="n"/>
      <c r="FX21" s="189" t="inlineStr">
        <is>
          <t>&gt;&gt; Please type in</t>
        </is>
      </c>
      <c r="FY21" s="285" t="n"/>
      <c r="FZ21" s="189" t="inlineStr">
        <is>
          <t>&gt;&gt; Please type in</t>
        </is>
      </c>
      <c r="GA21" s="285" t="n"/>
      <c r="GB21" s="189" t="inlineStr">
        <is>
          <t>&gt;&gt; Please type in</t>
        </is>
      </c>
      <c r="GC21" s="285" t="n"/>
      <c r="GD21" s="189" t="inlineStr">
        <is>
          <t>&gt;&gt; Please type in</t>
        </is>
      </c>
      <c r="GE21" s="285" t="n"/>
      <c r="GF21" s="189" t="inlineStr">
        <is>
          <t>&gt;&gt; Please type in</t>
        </is>
      </c>
      <c r="GG21" s="285" t="n"/>
      <c r="GH21" s="189" t="inlineStr">
        <is>
          <t>&gt;&gt; Please type in</t>
        </is>
      </c>
      <c r="GI21" s="285" t="n"/>
      <c r="GJ21" s="189" t="inlineStr">
        <is>
          <t>&gt;&gt; Please type in</t>
        </is>
      </c>
      <c r="GK21" s="285" t="n"/>
      <c r="GL21" s="189" t="inlineStr">
        <is>
          <t>&gt;&gt; Please type in</t>
        </is>
      </c>
      <c r="GM21" s="285" t="n"/>
      <c r="GN21" s="189" t="inlineStr">
        <is>
          <t>&gt;&gt; Please type in</t>
        </is>
      </c>
      <c r="GO21" s="285" t="n"/>
      <c r="GP21" s="189" t="inlineStr">
        <is>
          <t>&gt;&gt; Please type in</t>
        </is>
      </c>
      <c r="GQ21" s="285" t="n"/>
      <c r="GR21" s="189" t="inlineStr">
        <is>
          <t>&gt;&gt; Please type in</t>
        </is>
      </c>
      <c r="GS21" s="285" t="n"/>
      <c r="GT21" s="189" t="inlineStr">
        <is>
          <t>&gt;&gt; Please type in</t>
        </is>
      </c>
      <c r="GU21" s="285" t="n"/>
      <c r="GV21" s="189" t="inlineStr">
        <is>
          <t>&gt;&gt; Please type in</t>
        </is>
      </c>
      <c r="GW21" s="285" t="n"/>
    </row>
    <row customFormat="1" customHeight="1" ht="17.25" outlineLevel="1" r="22" s="21" thickBot="1">
      <c r="A22" s="73" t="n"/>
      <c r="B22" s="74" t="inlineStr">
        <is>
          <t>Main criteria</t>
        </is>
      </c>
      <c r="C22" s="75" t="n"/>
      <c r="D22" s="75" t="inlineStr">
        <is>
          <t>Evaluation point</t>
        </is>
      </c>
      <c r="E22" s="76" t="inlineStr">
        <is>
          <t>Description</t>
        </is>
      </c>
      <c r="F22" s="46" t="inlineStr">
        <is>
          <t>Ranking</t>
        </is>
      </c>
      <c r="G22" s="44" t="inlineStr">
        <is>
          <t>Comments</t>
        </is>
      </c>
      <c r="H22" s="43" t="inlineStr">
        <is>
          <t>Ranking</t>
        </is>
      </c>
      <c r="I22" s="44" t="inlineStr">
        <is>
          <t>Comments</t>
        </is>
      </c>
      <c r="J22" s="43" t="inlineStr">
        <is>
          <t>Ranking</t>
        </is>
      </c>
      <c r="K22" s="45" t="inlineStr">
        <is>
          <t>Comments</t>
        </is>
      </c>
      <c r="L22" s="43" t="inlineStr">
        <is>
          <t>Ranking</t>
        </is>
      </c>
      <c r="M22" s="44" t="inlineStr">
        <is>
          <t>Comments</t>
        </is>
      </c>
      <c r="N22" s="43" t="inlineStr">
        <is>
          <t>Ranking</t>
        </is>
      </c>
      <c r="O22" s="44" t="inlineStr">
        <is>
          <t>Comments</t>
        </is>
      </c>
      <c r="P22" s="43" t="inlineStr">
        <is>
          <t>Ranking</t>
        </is>
      </c>
      <c r="Q22" s="44" t="inlineStr">
        <is>
          <t>Comments</t>
        </is>
      </c>
      <c r="R22" s="43" t="inlineStr">
        <is>
          <t>Ranking</t>
        </is>
      </c>
      <c r="S22" s="45" t="inlineStr">
        <is>
          <t>Comments</t>
        </is>
      </c>
      <c r="T22" s="43" t="inlineStr">
        <is>
          <t>Ranking</t>
        </is>
      </c>
      <c r="U22" s="44" t="inlineStr">
        <is>
          <t>Comments</t>
        </is>
      </c>
      <c r="V22" s="43" t="inlineStr">
        <is>
          <t>Ranking</t>
        </is>
      </c>
      <c r="W22" s="44" t="inlineStr">
        <is>
          <t>Comments</t>
        </is>
      </c>
      <c r="X22" s="43" t="inlineStr">
        <is>
          <t>Ranking</t>
        </is>
      </c>
      <c r="Y22" s="44" t="inlineStr">
        <is>
          <t>Comments</t>
        </is>
      </c>
      <c r="Z22" s="43" t="inlineStr">
        <is>
          <t>Ranking</t>
        </is>
      </c>
      <c r="AA22" s="44" t="inlineStr">
        <is>
          <t>Comments</t>
        </is>
      </c>
      <c r="AB22" s="43" t="inlineStr">
        <is>
          <t>Ranking</t>
        </is>
      </c>
      <c r="AC22" s="44" t="inlineStr">
        <is>
          <t>Comments</t>
        </is>
      </c>
      <c r="AD22" s="43" t="inlineStr">
        <is>
          <t>Ranking</t>
        </is>
      </c>
      <c r="AE22" s="44" t="inlineStr">
        <is>
          <t>Comments</t>
        </is>
      </c>
      <c r="AF22" s="43" t="inlineStr">
        <is>
          <t>Ranking</t>
        </is>
      </c>
      <c r="AG22" s="45" t="inlineStr">
        <is>
          <t>Comments</t>
        </is>
      </c>
      <c r="AH22" s="43" t="inlineStr">
        <is>
          <t>Ranking</t>
        </is>
      </c>
      <c r="AI22" s="44" t="inlineStr">
        <is>
          <t>Comments</t>
        </is>
      </c>
      <c r="AJ22" s="43" t="inlineStr">
        <is>
          <t>Ranking</t>
        </is>
      </c>
      <c r="AK22" s="44" t="inlineStr">
        <is>
          <t>Comments</t>
        </is>
      </c>
      <c r="AL22" s="43" t="inlineStr">
        <is>
          <t>Ranking</t>
        </is>
      </c>
      <c r="AM22" s="44" t="inlineStr">
        <is>
          <t>Comments</t>
        </is>
      </c>
      <c r="AN22" s="43" t="inlineStr">
        <is>
          <t>Ranking</t>
        </is>
      </c>
      <c r="AO22" s="44" t="inlineStr">
        <is>
          <t>Comments</t>
        </is>
      </c>
      <c r="AP22" s="43" t="inlineStr">
        <is>
          <t>Ranking</t>
        </is>
      </c>
      <c r="AQ22" s="44" t="inlineStr">
        <is>
          <t>Comments</t>
        </is>
      </c>
      <c r="AR22" s="43" t="inlineStr">
        <is>
          <t>Ranking</t>
        </is>
      </c>
      <c r="AS22" s="44" t="inlineStr">
        <is>
          <t>Comments</t>
        </is>
      </c>
      <c r="AT22" s="43" t="inlineStr">
        <is>
          <t>Ranking</t>
        </is>
      </c>
      <c r="AU22" s="45" t="inlineStr">
        <is>
          <t>Comments</t>
        </is>
      </c>
      <c r="AV22" s="43" t="inlineStr">
        <is>
          <t>Ranking</t>
        </is>
      </c>
      <c r="AW22" s="44" t="inlineStr">
        <is>
          <t>Comments</t>
        </is>
      </c>
      <c r="AX22" s="43" t="inlineStr">
        <is>
          <t>Ranking</t>
        </is>
      </c>
      <c r="AY22" s="44" t="inlineStr">
        <is>
          <t>Comments</t>
        </is>
      </c>
      <c r="AZ22" s="43" t="inlineStr">
        <is>
          <t>Ranking</t>
        </is>
      </c>
      <c r="BA22" s="44" t="inlineStr">
        <is>
          <t>Comments</t>
        </is>
      </c>
      <c r="BB22" s="43" t="inlineStr">
        <is>
          <t>Ranking</t>
        </is>
      </c>
      <c r="BC22" s="44" t="inlineStr">
        <is>
          <t>Comments</t>
        </is>
      </c>
      <c r="BD22" s="43" t="inlineStr">
        <is>
          <t>Ranking</t>
        </is>
      </c>
      <c r="BE22" s="44" t="inlineStr">
        <is>
          <t>Comments</t>
        </is>
      </c>
      <c r="BF22" s="43" t="inlineStr">
        <is>
          <t>Ranking</t>
        </is>
      </c>
      <c r="BG22" s="45" t="inlineStr">
        <is>
          <t>Comments</t>
        </is>
      </c>
      <c r="BH22" s="43" t="inlineStr">
        <is>
          <t>Ranking</t>
        </is>
      </c>
      <c r="BI22" s="44" t="inlineStr">
        <is>
          <t>Comments</t>
        </is>
      </c>
      <c r="BJ22" s="43" t="inlineStr">
        <is>
          <t>Ranking</t>
        </is>
      </c>
      <c r="BK22" s="44" t="inlineStr">
        <is>
          <t>Comments</t>
        </is>
      </c>
      <c r="BL22" s="43" t="inlineStr">
        <is>
          <t>Ranking</t>
        </is>
      </c>
      <c r="BM22" s="45" t="inlineStr">
        <is>
          <t>Comments</t>
        </is>
      </c>
      <c r="BN22" s="43" t="inlineStr">
        <is>
          <t>Ranking</t>
        </is>
      </c>
      <c r="BO22" s="44" t="inlineStr">
        <is>
          <t>Comments</t>
        </is>
      </c>
      <c r="BP22" s="43" t="inlineStr">
        <is>
          <t>Ranking</t>
        </is>
      </c>
      <c r="BQ22" s="44" t="inlineStr">
        <is>
          <t>Comments</t>
        </is>
      </c>
      <c r="BR22" s="43" t="inlineStr">
        <is>
          <t>Ranking</t>
        </is>
      </c>
      <c r="BS22" s="44" t="inlineStr">
        <is>
          <t>Comments</t>
        </is>
      </c>
      <c r="BT22" s="43" t="inlineStr">
        <is>
          <t>Ranking</t>
        </is>
      </c>
      <c r="BU22" s="45" t="inlineStr">
        <is>
          <t>Comments</t>
        </is>
      </c>
      <c r="BV22" s="43" t="inlineStr">
        <is>
          <t>Ranking</t>
        </is>
      </c>
      <c r="BW22" s="44" t="inlineStr">
        <is>
          <t>Comments</t>
        </is>
      </c>
      <c r="BX22" s="43" t="inlineStr">
        <is>
          <t>Ranking</t>
        </is>
      </c>
      <c r="BY22" s="44" t="inlineStr">
        <is>
          <t>Comments</t>
        </is>
      </c>
      <c r="BZ22" s="43" t="inlineStr">
        <is>
          <t>Ranking</t>
        </is>
      </c>
      <c r="CA22" s="44" t="inlineStr">
        <is>
          <t>Comments</t>
        </is>
      </c>
      <c r="CB22" s="43" t="inlineStr">
        <is>
          <t>Ranking</t>
        </is>
      </c>
      <c r="CC22" s="44" t="inlineStr">
        <is>
          <t>Comments</t>
        </is>
      </c>
      <c r="CD22" s="43" t="inlineStr">
        <is>
          <t>Ranking</t>
        </is>
      </c>
      <c r="CE22" s="45" t="inlineStr">
        <is>
          <t>Comments</t>
        </is>
      </c>
      <c r="CF22" s="43" t="inlineStr">
        <is>
          <t>Ranking</t>
        </is>
      </c>
      <c r="CG22" s="44" t="inlineStr">
        <is>
          <t>Comments</t>
        </is>
      </c>
      <c r="CH22" s="43" t="inlineStr">
        <is>
          <t>Ranking</t>
        </is>
      </c>
      <c r="CI22" s="44" t="inlineStr">
        <is>
          <t>Comments</t>
        </is>
      </c>
      <c r="CJ22" s="43" t="inlineStr">
        <is>
          <t>Ranking</t>
        </is>
      </c>
      <c r="CK22" s="44" t="inlineStr">
        <is>
          <t>Comments</t>
        </is>
      </c>
      <c r="CL22" s="43" t="inlineStr">
        <is>
          <t>Ranking</t>
        </is>
      </c>
      <c r="CM22" s="44" t="inlineStr">
        <is>
          <t>Comments</t>
        </is>
      </c>
      <c r="CN22" s="43" t="inlineStr">
        <is>
          <t>Ranking</t>
        </is>
      </c>
      <c r="CO22" s="45" t="inlineStr">
        <is>
          <t>Comments</t>
        </is>
      </c>
      <c r="CP22" s="43" t="inlineStr">
        <is>
          <t>Ranking</t>
        </is>
      </c>
      <c r="CQ22" s="44" t="inlineStr">
        <is>
          <t>Comments</t>
        </is>
      </c>
      <c r="CR22" s="43" t="inlineStr">
        <is>
          <t>Ranking</t>
        </is>
      </c>
      <c r="CS22" s="45" t="inlineStr">
        <is>
          <t>Comments</t>
        </is>
      </c>
      <c r="CT22" s="43" t="inlineStr">
        <is>
          <t>Ranking</t>
        </is>
      </c>
      <c r="CU22" s="44" t="inlineStr">
        <is>
          <t>Comments</t>
        </is>
      </c>
      <c r="CV22" s="43" t="inlineStr">
        <is>
          <t>Ranking</t>
        </is>
      </c>
      <c r="CW22" s="44" t="inlineStr">
        <is>
          <t>Comments</t>
        </is>
      </c>
      <c r="CX22" s="43" t="inlineStr">
        <is>
          <t>Ranking</t>
        </is>
      </c>
      <c r="CY22" s="44" t="inlineStr">
        <is>
          <t>Comments</t>
        </is>
      </c>
      <c r="CZ22" s="43" t="inlineStr">
        <is>
          <t>Ranking</t>
        </is>
      </c>
      <c r="DA22" s="44" t="inlineStr">
        <is>
          <t>Comments</t>
        </is>
      </c>
      <c r="DB22" s="43" t="inlineStr">
        <is>
          <t>Ranking</t>
        </is>
      </c>
      <c r="DC22" s="45" t="inlineStr">
        <is>
          <t>Comments</t>
        </is>
      </c>
      <c r="DD22" s="43" t="inlineStr">
        <is>
          <t>Ranking</t>
        </is>
      </c>
      <c r="DE22" s="44" t="inlineStr">
        <is>
          <t>Comments</t>
        </is>
      </c>
      <c r="DF22" s="43" t="inlineStr">
        <is>
          <t>Ranking</t>
        </is>
      </c>
      <c r="DG22" s="45" t="inlineStr">
        <is>
          <t>Comments</t>
        </is>
      </c>
      <c r="DH22" s="43" t="inlineStr">
        <is>
          <t>Ranking</t>
        </is>
      </c>
      <c r="DI22" s="44" t="inlineStr">
        <is>
          <t>Comments</t>
        </is>
      </c>
      <c r="DJ22" s="43" t="inlineStr">
        <is>
          <t>Ranking</t>
        </is>
      </c>
      <c r="DK22" s="44" t="inlineStr">
        <is>
          <t>Comments</t>
        </is>
      </c>
      <c r="DL22" s="43" t="inlineStr">
        <is>
          <t>Ranking</t>
        </is>
      </c>
      <c r="DM22" s="44" t="inlineStr">
        <is>
          <t>Comments</t>
        </is>
      </c>
      <c r="DN22" s="43" t="inlineStr">
        <is>
          <t>Ranking</t>
        </is>
      </c>
      <c r="DO22" s="44" t="inlineStr">
        <is>
          <t>Comments</t>
        </is>
      </c>
      <c r="DP22" s="43" t="inlineStr">
        <is>
          <t>Ranking</t>
        </is>
      </c>
      <c r="DQ22" s="45" t="inlineStr">
        <is>
          <t>Comments</t>
        </is>
      </c>
      <c r="DR22" s="43" t="inlineStr">
        <is>
          <t>Ranking</t>
        </is>
      </c>
      <c r="DS22" s="44" t="inlineStr">
        <is>
          <t>Comments</t>
        </is>
      </c>
      <c r="DT22" s="43" t="inlineStr">
        <is>
          <t>Ranking</t>
        </is>
      </c>
      <c r="DU22" s="44" t="inlineStr">
        <is>
          <t>Comments</t>
        </is>
      </c>
      <c r="DV22" s="43" t="inlineStr">
        <is>
          <t>Ranking</t>
        </is>
      </c>
      <c r="DW22" s="44" t="inlineStr">
        <is>
          <t>Comments</t>
        </is>
      </c>
      <c r="DX22" s="43" t="inlineStr">
        <is>
          <t>Ranking</t>
        </is>
      </c>
      <c r="DY22" s="45" t="inlineStr">
        <is>
          <t>Comments</t>
        </is>
      </c>
      <c r="DZ22" s="43" t="inlineStr">
        <is>
          <t>Ranking</t>
        </is>
      </c>
      <c r="EA22" s="44" t="inlineStr">
        <is>
          <t>Comments</t>
        </is>
      </c>
      <c r="EB22" s="43" t="inlineStr">
        <is>
          <t>Ranking</t>
        </is>
      </c>
      <c r="EC22" s="44" t="inlineStr">
        <is>
          <t>Comments</t>
        </is>
      </c>
      <c r="ED22" s="43" t="inlineStr">
        <is>
          <t>Ranking</t>
        </is>
      </c>
      <c r="EE22" s="44" t="inlineStr">
        <is>
          <t>Comments</t>
        </is>
      </c>
      <c r="EF22" s="43" t="inlineStr">
        <is>
          <t>Ranking</t>
        </is>
      </c>
      <c r="EG22" s="45" t="inlineStr">
        <is>
          <t>Comments</t>
        </is>
      </c>
      <c r="EH22" s="43" t="inlineStr">
        <is>
          <t>Ranking</t>
        </is>
      </c>
      <c r="EI22" s="44" t="inlineStr">
        <is>
          <t>Comments</t>
        </is>
      </c>
      <c r="EJ22" s="43" t="inlineStr">
        <is>
          <t>Ranking</t>
        </is>
      </c>
      <c r="EK22" s="44" t="inlineStr">
        <is>
          <t>Comments</t>
        </is>
      </c>
      <c r="EL22" s="43" t="inlineStr">
        <is>
          <t>Ranking</t>
        </is>
      </c>
      <c r="EM22" s="44" t="inlineStr">
        <is>
          <t>Comments</t>
        </is>
      </c>
      <c r="EN22" s="43" t="inlineStr">
        <is>
          <t>Ranking</t>
        </is>
      </c>
      <c r="EO22" s="44" t="inlineStr">
        <is>
          <t>Comments</t>
        </is>
      </c>
      <c r="EP22" s="43" t="inlineStr">
        <is>
          <t>Ranking</t>
        </is>
      </c>
      <c r="EQ22" s="45" t="inlineStr">
        <is>
          <t>Comments</t>
        </is>
      </c>
      <c r="ER22" s="43" t="inlineStr">
        <is>
          <t>Ranking</t>
        </is>
      </c>
      <c r="ES22" s="44" t="inlineStr">
        <is>
          <t>Comments</t>
        </is>
      </c>
      <c r="ET22" s="43" t="inlineStr">
        <is>
          <t>Ranking</t>
        </is>
      </c>
      <c r="EU22" s="44" t="inlineStr">
        <is>
          <t>Comments</t>
        </is>
      </c>
      <c r="EV22" s="43" t="inlineStr">
        <is>
          <t>Ranking</t>
        </is>
      </c>
      <c r="EW22" s="45" t="inlineStr">
        <is>
          <t>Comments</t>
        </is>
      </c>
      <c r="EX22" s="43" t="inlineStr">
        <is>
          <t>Ranking</t>
        </is>
      </c>
      <c r="EY22" s="44" t="inlineStr">
        <is>
          <t>Comments</t>
        </is>
      </c>
      <c r="EZ22" s="43" t="inlineStr">
        <is>
          <t>Ranking</t>
        </is>
      </c>
      <c r="FA22" s="44" t="inlineStr">
        <is>
          <t>Comments</t>
        </is>
      </c>
      <c r="FB22" s="43" t="inlineStr">
        <is>
          <t>Ranking</t>
        </is>
      </c>
      <c r="FC22" s="44" t="inlineStr">
        <is>
          <t>Comments</t>
        </is>
      </c>
      <c r="FD22" s="43" t="inlineStr">
        <is>
          <t>Ranking</t>
        </is>
      </c>
      <c r="FE22" s="45" t="inlineStr">
        <is>
          <t>Comments</t>
        </is>
      </c>
      <c r="FF22" s="43" t="inlineStr">
        <is>
          <t>Ranking</t>
        </is>
      </c>
      <c r="FG22" s="44" t="inlineStr">
        <is>
          <t>Comments</t>
        </is>
      </c>
      <c r="FH22" s="43" t="inlineStr">
        <is>
          <t>Ranking</t>
        </is>
      </c>
      <c r="FI22" s="44" t="inlineStr">
        <is>
          <t>Comments</t>
        </is>
      </c>
      <c r="FJ22" s="43" t="inlineStr">
        <is>
          <t>Ranking</t>
        </is>
      </c>
      <c r="FK22" s="44" t="inlineStr">
        <is>
          <t>Comments</t>
        </is>
      </c>
      <c r="FL22" s="43" t="inlineStr">
        <is>
          <t>Ranking</t>
        </is>
      </c>
      <c r="FM22" s="45" t="inlineStr">
        <is>
          <t>Comments</t>
        </is>
      </c>
      <c r="FN22" s="43" t="inlineStr">
        <is>
          <t>Ranking</t>
        </is>
      </c>
      <c r="FO22" s="44" t="inlineStr">
        <is>
          <t>Comments</t>
        </is>
      </c>
      <c r="FP22" s="43" t="inlineStr">
        <is>
          <t>Ranking</t>
        </is>
      </c>
      <c r="FQ22" s="44" t="inlineStr">
        <is>
          <t>Comments</t>
        </is>
      </c>
      <c r="FR22" s="43" t="inlineStr">
        <is>
          <t>Ranking</t>
        </is>
      </c>
      <c r="FS22" s="44" t="inlineStr">
        <is>
          <t>Comments</t>
        </is>
      </c>
      <c r="FT22" s="43" t="inlineStr">
        <is>
          <t>Ranking</t>
        </is>
      </c>
      <c r="FU22" s="45" t="inlineStr">
        <is>
          <t>Comments</t>
        </is>
      </c>
      <c r="FV22" s="43" t="inlineStr">
        <is>
          <t>Ranking</t>
        </is>
      </c>
      <c r="FW22" s="44" t="inlineStr">
        <is>
          <t>Comments</t>
        </is>
      </c>
      <c r="FX22" s="43" t="inlineStr">
        <is>
          <t>Ranking</t>
        </is>
      </c>
      <c r="FY22" s="44" t="inlineStr">
        <is>
          <t>Comments</t>
        </is>
      </c>
      <c r="FZ22" s="43" t="inlineStr">
        <is>
          <t>Ranking</t>
        </is>
      </c>
      <c r="GA22" s="44" t="inlineStr">
        <is>
          <t>Comments</t>
        </is>
      </c>
      <c r="GB22" s="43" t="inlineStr">
        <is>
          <t>Ranking</t>
        </is>
      </c>
      <c r="GC22" s="45" t="inlineStr">
        <is>
          <t>Comments</t>
        </is>
      </c>
      <c r="GD22" s="43" t="inlineStr">
        <is>
          <t>Ranking</t>
        </is>
      </c>
      <c r="GE22" s="44" t="inlineStr">
        <is>
          <t>Comments</t>
        </is>
      </c>
      <c r="GF22" s="43" t="inlineStr">
        <is>
          <t>Ranking</t>
        </is>
      </c>
      <c r="GG22" s="44" t="inlineStr">
        <is>
          <t>Comments</t>
        </is>
      </c>
      <c r="GH22" s="43" t="inlineStr">
        <is>
          <t>Ranking</t>
        </is>
      </c>
      <c r="GI22" s="44" t="inlineStr">
        <is>
          <t>Comments</t>
        </is>
      </c>
      <c r="GJ22" s="43" t="inlineStr">
        <is>
          <t>Ranking</t>
        </is>
      </c>
      <c r="GK22" s="44" t="inlineStr">
        <is>
          <t>Comments</t>
        </is>
      </c>
      <c r="GL22" s="43" t="inlineStr">
        <is>
          <t>Ranking</t>
        </is>
      </c>
      <c r="GM22" s="44" t="inlineStr">
        <is>
          <t>Comments</t>
        </is>
      </c>
      <c r="GN22" s="43" t="inlineStr">
        <is>
          <t>Ranking</t>
        </is>
      </c>
      <c r="GO22" s="44" t="inlineStr">
        <is>
          <t>Comments</t>
        </is>
      </c>
      <c r="GP22" s="43" t="inlineStr">
        <is>
          <t>Ranking</t>
        </is>
      </c>
      <c r="GQ22" s="44" t="inlineStr">
        <is>
          <t>Comments</t>
        </is>
      </c>
      <c r="GR22" s="43" t="inlineStr">
        <is>
          <t>Ranking</t>
        </is>
      </c>
      <c r="GS22" s="44" t="inlineStr">
        <is>
          <t>Comments</t>
        </is>
      </c>
      <c r="GT22" s="43" t="inlineStr">
        <is>
          <t>Ranking</t>
        </is>
      </c>
      <c r="GU22" s="44" t="inlineStr">
        <is>
          <t>Comments</t>
        </is>
      </c>
      <c r="GV22" s="43" t="inlineStr">
        <is>
          <t>Ranking</t>
        </is>
      </c>
      <c r="GW22" s="44" t="inlineStr">
        <is>
          <t>Comments</t>
        </is>
      </c>
    </row>
    <row customFormat="1" customHeight="1" ht="63.75" outlineLevel="1" r="23" s="10">
      <c r="A23" s="184" t="n">
        <v>1</v>
      </c>
      <c r="B23" s="185" t="inlineStr">
        <is>
          <t>Technology and design related criteria</t>
        </is>
      </c>
      <c r="C23" s="70" t="inlineStr">
        <is>
          <t>1.1</t>
        </is>
      </c>
      <c r="D23" s="71" t="inlineStr">
        <is>
          <t>Risk: Complexity</t>
        </is>
      </c>
      <c r="E23" s="72" t="inlineStr">
        <is>
          <t>Amount and character of functions, level of system integration
0 pts: "simple" part without any further technical function to the product
1 pt:  further technical function to the product is given
2 pts: further technical function incl. safety aspects given</t>
        </is>
      </c>
      <c r="F23" s="27" t="n">
        <v>0</v>
      </c>
      <c r="G23" s="28" t="n"/>
      <c r="H23" s="27" t="n">
        <v>0</v>
      </c>
      <c r="I23" s="28" t="n"/>
      <c r="J23" s="27" t="n">
        <v>0</v>
      </c>
      <c r="K23" s="28" t="n"/>
      <c r="L23" s="27" t="n">
        <v>0</v>
      </c>
      <c r="M23" s="33" t="n"/>
      <c r="N23" s="27" t="n">
        <v>0</v>
      </c>
      <c r="O23" s="28" t="n"/>
      <c r="P23" s="27" t="n">
        <v>0</v>
      </c>
      <c r="Q23" s="28" t="n"/>
      <c r="R23" s="27" t="n">
        <v>0</v>
      </c>
      <c r="S23" s="28" t="n"/>
      <c r="T23" s="27" t="n">
        <v>0</v>
      </c>
      <c r="U23" s="33" t="n"/>
      <c r="V23" s="27" t="n">
        <v>0</v>
      </c>
      <c r="W23" s="28" t="n"/>
      <c r="X23" s="27" t="n">
        <v>0</v>
      </c>
      <c r="Y23" s="28" t="n"/>
      <c r="Z23" s="27" t="n">
        <v>0</v>
      </c>
      <c r="AA23" s="28" t="n"/>
      <c r="AB23" s="27" t="n">
        <v>0</v>
      </c>
      <c r="AC23" s="33" t="n"/>
      <c r="AD23" s="27" t="n">
        <v>0</v>
      </c>
      <c r="AE23" s="28" t="n"/>
      <c r="AF23" s="27" t="n">
        <v>0</v>
      </c>
      <c r="AG23" s="28" t="n"/>
      <c r="AH23" s="27" t="n">
        <v>0</v>
      </c>
      <c r="AI23" s="28" t="n"/>
      <c r="AJ23" s="27" t="n">
        <v>0</v>
      </c>
      <c r="AK23" s="28" t="n"/>
      <c r="AL23" s="27" t="n">
        <v>0</v>
      </c>
      <c r="AM23" s="28" t="n"/>
      <c r="AN23" s="27" t="n">
        <v>0</v>
      </c>
      <c r="AO23" s="28" t="n"/>
      <c r="AP23" s="27" t="n">
        <v>0</v>
      </c>
      <c r="AQ23" s="33" t="n"/>
      <c r="AR23" s="27" t="n">
        <v>0</v>
      </c>
      <c r="AS23" s="28" t="n"/>
      <c r="AT23" s="27" t="n">
        <v>0</v>
      </c>
      <c r="AU23" s="28" t="n"/>
      <c r="AV23" s="27" t="n">
        <v>0</v>
      </c>
      <c r="AW23" s="28" t="n"/>
      <c r="AX23" s="27" t="n">
        <v>0</v>
      </c>
      <c r="AY23" s="28" t="n"/>
      <c r="AZ23" s="27" t="n">
        <v>0</v>
      </c>
      <c r="BA23" s="28" t="n"/>
      <c r="BB23" s="27" t="n">
        <v>0</v>
      </c>
      <c r="BC23" s="28" t="n"/>
      <c r="BD23" s="27" t="n">
        <v>0</v>
      </c>
      <c r="BE23" s="33" t="n"/>
      <c r="BF23" s="27" t="n">
        <v>0</v>
      </c>
      <c r="BG23" s="28" t="n"/>
      <c r="BH23" s="27" t="n">
        <v>0</v>
      </c>
      <c r="BI23" s="28" t="n"/>
      <c r="BJ23" s="27" t="n">
        <v>0</v>
      </c>
      <c r="BK23" s="28" t="n"/>
      <c r="BL23" s="27" t="n">
        <v>0</v>
      </c>
      <c r="BM23" s="28" t="n"/>
      <c r="BN23" s="27" t="n">
        <v>0</v>
      </c>
      <c r="BO23" s="28" t="n"/>
      <c r="BP23" s="27" t="n">
        <v>0</v>
      </c>
      <c r="BQ23" s="28" t="n"/>
      <c r="BR23" s="27" t="n">
        <v>0</v>
      </c>
      <c r="BS23" s="33" t="n"/>
      <c r="BT23" s="27" t="n">
        <v>0</v>
      </c>
      <c r="BU23" s="28" t="n"/>
      <c r="BV23" s="27" t="n">
        <v>0</v>
      </c>
      <c r="BW23" s="28" t="n"/>
      <c r="BX23" s="27" t="n">
        <v>0</v>
      </c>
      <c r="BY23" s="28" t="n"/>
      <c r="BZ23" s="27" t="n">
        <v>0</v>
      </c>
      <c r="CA23" s="28" t="n"/>
      <c r="CB23" s="27" t="n">
        <v>0</v>
      </c>
      <c r="CC23" s="28" t="n"/>
      <c r="CD23" s="27" t="n">
        <v>0</v>
      </c>
      <c r="CE23" s="28" t="n"/>
      <c r="CF23" s="27" t="n">
        <v>0</v>
      </c>
      <c r="CG23" s="33" t="n"/>
      <c r="CH23" s="27" t="n">
        <v>0</v>
      </c>
      <c r="CI23" s="28" t="n"/>
      <c r="CJ23" s="27" t="n">
        <v>0</v>
      </c>
      <c r="CK23" s="28" t="n"/>
      <c r="CL23" s="27" t="n">
        <v>0</v>
      </c>
      <c r="CM23" s="28" t="n"/>
      <c r="CN23" s="27" t="n">
        <v>0</v>
      </c>
      <c r="CO23" s="28" t="n"/>
      <c r="CP23" s="27" t="n">
        <v>0</v>
      </c>
      <c r="CQ23" s="28" t="n"/>
      <c r="CR23" s="27" t="n">
        <v>0</v>
      </c>
      <c r="CS23" s="28" t="n"/>
      <c r="CT23" s="27" t="n">
        <v>0</v>
      </c>
      <c r="CU23" s="28" t="n"/>
      <c r="CV23" s="27" t="n">
        <v>0</v>
      </c>
      <c r="CW23" s="28" t="n"/>
      <c r="CX23" s="27" t="n">
        <v>0</v>
      </c>
      <c r="CY23" s="28" t="n"/>
      <c r="CZ23" s="27" t="n">
        <v>0</v>
      </c>
      <c r="DA23" s="28" t="n"/>
      <c r="DB23" s="27" t="n">
        <v>0</v>
      </c>
      <c r="DC23" s="28" t="n"/>
      <c r="DD23" s="27" t="n">
        <v>0</v>
      </c>
      <c r="DE23" s="28" t="n"/>
      <c r="DF23" s="27" t="n">
        <v>0</v>
      </c>
      <c r="DG23" s="28" t="n"/>
      <c r="DH23" s="27" t="n">
        <v>0</v>
      </c>
      <c r="DI23" s="28" t="n"/>
      <c r="DJ23" s="27" t="n">
        <v>0</v>
      </c>
      <c r="DK23" s="28" t="n"/>
      <c r="DL23" s="27" t="n">
        <v>0</v>
      </c>
      <c r="DM23" s="28" t="n"/>
      <c r="DN23" s="27" t="n">
        <v>0</v>
      </c>
      <c r="DO23" s="28" t="n"/>
      <c r="DP23" s="27" t="n">
        <v>0</v>
      </c>
      <c r="DQ23" s="28" t="n"/>
      <c r="DR23" s="27" t="n">
        <v>0</v>
      </c>
      <c r="DS23" s="28" t="n"/>
      <c r="DT23" s="27" t="n">
        <v>0</v>
      </c>
      <c r="DU23" s="28" t="n"/>
      <c r="DV23" s="27" t="n">
        <v>0</v>
      </c>
      <c r="DW23" s="28" t="n"/>
      <c r="DX23" s="27" t="n">
        <v>0</v>
      </c>
      <c r="DY23" s="28" t="n"/>
      <c r="DZ23" s="27" t="n">
        <v>0</v>
      </c>
      <c r="EA23" s="28" t="n"/>
      <c r="EB23" s="27" t="n">
        <v>0</v>
      </c>
      <c r="EC23" s="28" t="n"/>
      <c r="ED23" s="27" t="n">
        <v>0</v>
      </c>
      <c r="EE23" s="28" t="n"/>
      <c r="EF23" s="27" t="n">
        <v>0</v>
      </c>
      <c r="EG23" s="28" t="n"/>
      <c r="EH23" s="27" t="n">
        <v>0</v>
      </c>
      <c r="EI23" s="28" t="n"/>
      <c r="EJ23" s="27" t="n">
        <v>0</v>
      </c>
      <c r="EK23" s="28" t="n"/>
      <c r="EL23" s="27" t="n">
        <v>0</v>
      </c>
      <c r="EM23" s="28" t="n"/>
      <c r="EN23" s="27" t="n">
        <v>0</v>
      </c>
      <c r="EO23" s="28" t="n"/>
      <c r="EP23" s="27" t="n">
        <v>0</v>
      </c>
      <c r="EQ23" s="28" t="n"/>
      <c r="ER23" s="27" t="n">
        <v>0</v>
      </c>
      <c r="ES23" s="28" t="n"/>
      <c r="ET23" s="27" t="n">
        <v>0</v>
      </c>
      <c r="EU23" s="28" t="n"/>
      <c r="EV23" s="27" t="n">
        <v>0</v>
      </c>
      <c r="EW23" s="28" t="n"/>
      <c r="EX23" s="27" t="n">
        <v>0</v>
      </c>
      <c r="EY23" s="28" t="n"/>
      <c r="EZ23" s="27" t="n">
        <v>0</v>
      </c>
      <c r="FA23" s="28" t="n"/>
      <c r="FB23" s="27" t="n">
        <v>0</v>
      </c>
      <c r="FC23" s="28" t="n"/>
      <c r="FD23" s="27" t="n">
        <v>0</v>
      </c>
      <c r="FE23" s="28" t="n"/>
      <c r="FF23" s="27" t="n">
        <v>0</v>
      </c>
      <c r="FG23" s="28" t="n"/>
      <c r="FH23" s="27" t="n">
        <v>0</v>
      </c>
      <c r="FI23" s="28" t="n"/>
      <c r="FJ23" s="27" t="n">
        <v>0</v>
      </c>
      <c r="FK23" s="28" t="n"/>
      <c r="FL23" s="27" t="n">
        <v>0</v>
      </c>
      <c r="FM23" s="28" t="n"/>
      <c r="FN23" s="27" t="n">
        <v>0</v>
      </c>
      <c r="FO23" s="28" t="n"/>
      <c r="FP23" s="27" t="n">
        <v>0</v>
      </c>
      <c r="FQ23" s="28" t="n"/>
      <c r="FR23" s="27" t="n">
        <v>0</v>
      </c>
      <c r="FS23" s="28" t="n"/>
      <c r="FT23" s="27" t="n">
        <v>0</v>
      </c>
      <c r="FU23" s="28" t="n"/>
      <c r="FV23" s="27" t="n">
        <v>0</v>
      </c>
      <c r="FW23" s="28" t="n"/>
      <c r="FX23" s="27" t="n">
        <v>0</v>
      </c>
      <c r="FY23" s="28" t="n"/>
      <c r="FZ23" s="27" t="n">
        <v>0</v>
      </c>
      <c r="GA23" s="33" t="n"/>
      <c r="GB23" s="27" t="n">
        <v>0</v>
      </c>
      <c r="GC23" s="28" t="n"/>
      <c r="GD23" s="27" t="n">
        <v>0</v>
      </c>
      <c r="GE23" s="33" t="n"/>
      <c r="GF23" s="27" t="n">
        <v>0</v>
      </c>
      <c r="GG23" s="28" t="n"/>
      <c r="GH23" s="27" t="n">
        <v>0</v>
      </c>
      <c r="GI23" s="28" t="n"/>
      <c r="GJ23" s="27" t="n">
        <v>0</v>
      </c>
      <c r="GK23" s="28" t="n"/>
      <c r="GL23" s="27" t="n">
        <v>0</v>
      </c>
      <c r="GM23" s="28" t="n"/>
      <c r="GN23" s="27" t="n">
        <v>0</v>
      </c>
      <c r="GO23" s="28" t="n"/>
      <c r="GP23" s="27" t="n">
        <v>0</v>
      </c>
      <c r="GQ23" s="28" t="n"/>
      <c r="GR23" s="27" t="n">
        <v>0</v>
      </c>
      <c r="GS23" s="28" t="n"/>
      <c r="GT23" s="27" t="n">
        <v>0</v>
      </c>
      <c r="GU23" s="28" t="n"/>
      <c r="GV23" s="27" t="n">
        <v>0</v>
      </c>
      <c r="GW23" s="28" t="n"/>
    </row>
    <row customFormat="1" customHeight="1" ht="63.75" outlineLevel="1" r="24" s="10">
      <c r="A24" s="287" t="n"/>
      <c r="B24" s="288" t="n"/>
      <c r="C24" s="181" t="inlineStr">
        <is>
          <t>1.2</t>
        </is>
      </c>
      <c r="D24" s="82" t="inlineStr">
        <is>
          <t>Risk: Technology</t>
        </is>
      </c>
      <c r="E24" s="81" t="inlineStr">
        <is>
          <t>Implemented technology, raw material and resulting relevance of function is …
0 pts: ... already known to Hella and existent suppliers
1 pt:  ... new to Hella; current supplier portfolio is experienced
2 pts: ... new to Hella; current supplier portfolio not experienced</t>
        </is>
      </c>
      <c r="F24" s="115" t="n">
        <v>0</v>
      </c>
      <c r="G24" s="30" t="n"/>
      <c r="H24" s="115" t="n">
        <v>0</v>
      </c>
      <c r="I24" s="30" t="n"/>
      <c r="J24" s="115" t="n">
        <v>0</v>
      </c>
      <c r="K24" s="30" t="n"/>
      <c r="L24" s="115" t="n">
        <v>0</v>
      </c>
      <c r="M24" s="34" t="n"/>
      <c r="N24" s="115" t="n">
        <v>0</v>
      </c>
      <c r="O24" s="30" t="n"/>
      <c r="P24" s="115" t="n">
        <v>0</v>
      </c>
      <c r="Q24" s="30" t="n"/>
      <c r="R24" s="115" t="n">
        <v>0</v>
      </c>
      <c r="S24" s="30" t="n"/>
      <c r="T24" s="115" t="n">
        <v>0</v>
      </c>
      <c r="U24" s="34" t="n"/>
      <c r="V24" s="115" t="n">
        <v>0</v>
      </c>
      <c r="W24" s="30" t="n"/>
      <c r="X24" s="115" t="n">
        <v>0</v>
      </c>
      <c r="Y24" s="30" t="n"/>
      <c r="Z24" s="115" t="n">
        <v>0</v>
      </c>
      <c r="AA24" s="30" t="n"/>
      <c r="AB24" s="115" t="n">
        <v>0</v>
      </c>
      <c r="AC24" s="34" t="n"/>
      <c r="AD24" s="115" t="n">
        <v>0</v>
      </c>
      <c r="AE24" s="30" t="n"/>
      <c r="AF24" s="115" t="n">
        <v>0</v>
      </c>
      <c r="AG24" s="30" t="n"/>
      <c r="AH24" s="115" t="n">
        <v>0</v>
      </c>
      <c r="AI24" s="30" t="n"/>
      <c r="AJ24" s="115" t="n">
        <v>0</v>
      </c>
      <c r="AK24" s="30" t="n"/>
      <c r="AL24" s="115" t="n">
        <v>0</v>
      </c>
      <c r="AM24" s="30" t="n"/>
      <c r="AN24" s="115" t="n">
        <v>0</v>
      </c>
      <c r="AO24" s="30" t="n"/>
      <c r="AP24" s="115" t="n">
        <v>0</v>
      </c>
      <c r="AQ24" s="34" t="n"/>
      <c r="AR24" s="115" t="n">
        <v>0</v>
      </c>
      <c r="AS24" s="30" t="n"/>
      <c r="AT24" s="115" t="n">
        <v>0</v>
      </c>
      <c r="AU24" s="30" t="n"/>
      <c r="AV24" s="115" t="n">
        <v>0</v>
      </c>
      <c r="AW24" s="30" t="n"/>
      <c r="AX24" s="115" t="n">
        <v>0</v>
      </c>
      <c r="AY24" s="30" t="n"/>
      <c r="AZ24" s="115" t="n">
        <v>0</v>
      </c>
      <c r="BA24" s="30" t="n"/>
      <c r="BB24" s="115" t="n">
        <v>0</v>
      </c>
      <c r="BC24" s="30" t="n"/>
      <c r="BD24" s="115" t="n">
        <v>0</v>
      </c>
      <c r="BE24" s="34" t="n"/>
      <c r="BF24" s="115" t="n">
        <v>0</v>
      </c>
      <c r="BG24" s="30" t="n"/>
      <c r="BH24" s="115" t="n">
        <v>0</v>
      </c>
      <c r="BI24" s="30" t="n"/>
      <c r="BJ24" s="115" t="n">
        <v>0</v>
      </c>
      <c r="BK24" s="30" t="n"/>
      <c r="BL24" s="115" t="n">
        <v>0</v>
      </c>
      <c r="BM24" s="30" t="n"/>
      <c r="BN24" s="115" t="n">
        <v>0</v>
      </c>
      <c r="BO24" s="30" t="n"/>
      <c r="BP24" s="115" t="n">
        <v>0</v>
      </c>
      <c r="BQ24" s="30" t="n"/>
      <c r="BR24" s="115" t="n">
        <v>0</v>
      </c>
      <c r="BS24" s="34" t="n"/>
      <c r="BT24" s="115" t="n">
        <v>0</v>
      </c>
      <c r="BU24" s="30" t="n"/>
      <c r="BV24" s="115" t="n">
        <v>0</v>
      </c>
      <c r="BW24" s="30" t="n"/>
      <c r="BX24" s="115" t="n">
        <v>0</v>
      </c>
      <c r="BY24" s="30" t="n"/>
      <c r="BZ24" s="115" t="n">
        <v>0</v>
      </c>
      <c r="CA24" s="30" t="n"/>
      <c r="CB24" s="115" t="n">
        <v>0</v>
      </c>
      <c r="CC24" s="30" t="n"/>
      <c r="CD24" s="115" t="n">
        <v>0</v>
      </c>
      <c r="CE24" s="30" t="n"/>
      <c r="CF24" s="115" t="n">
        <v>0</v>
      </c>
      <c r="CG24" s="34" t="n"/>
      <c r="CH24" s="115" t="n">
        <v>0</v>
      </c>
      <c r="CI24" s="30" t="n"/>
      <c r="CJ24" s="115" t="n">
        <v>0</v>
      </c>
      <c r="CK24" s="30" t="n"/>
      <c r="CL24" s="115" t="n">
        <v>0</v>
      </c>
      <c r="CM24" s="30" t="n"/>
      <c r="CN24" s="115" t="n">
        <v>0</v>
      </c>
      <c r="CO24" s="30" t="n"/>
      <c r="CP24" s="115" t="n">
        <v>0</v>
      </c>
      <c r="CQ24" s="30" t="n"/>
      <c r="CR24" s="115" t="n">
        <v>0</v>
      </c>
      <c r="CS24" s="30" t="n"/>
      <c r="CT24" s="115" t="n">
        <v>0</v>
      </c>
      <c r="CU24" s="30" t="n"/>
      <c r="CV24" s="115" t="n">
        <v>0</v>
      </c>
      <c r="CW24" s="30" t="n"/>
      <c r="CX24" s="115" t="n">
        <v>0</v>
      </c>
      <c r="CY24" s="30" t="n"/>
      <c r="CZ24" s="115" t="n">
        <v>0</v>
      </c>
      <c r="DA24" s="30" t="n"/>
      <c r="DB24" s="115" t="n">
        <v>0</v>
      </c>
      <c r="DC24" s="30" t="n"/>
      <c r="DD24" s="115" t="n">
        <v>0</v>
      </c>
      <c r="DE24" s="30" t="n"/>
      <c r="DF24" s="115" t="n">
        <v>0</v>
      </c>
      <c r="DG24" s="30" t="n"/>
      <c r="DH24" s="115" t="n">
        <v>0</v>
      </c>
      <c r="DI24" s="30" t="n"/>
      <c r="DJ24" s="115" t="n">
        <v>0</v>
      </c>
      <c r="DK24" s="30" t="n"/>
      <c r="DL24" s="115" t="n">
        <v>0</v>
      </c>
      <c r="DM24" s="30" t="n"/>
      <c r="DN24" s="115" t="n">
        <v>0</v>
      </c>
      <c r="DO24" s="30" t="n"/>
      <c r="DP24" s="115" t="n">
        <v>0</v>
      </c>
      <c r="DQ24" s="30" t="n"/>
      <c r="DR24" s="115" t="n">
        <v>0</v>
      </c>
      <c r="DS24" s="30" t="n"/>
      <c r="DT24" s="115" t="n">
        <v>0</v>
      </c>
      <c r="DU24" s="30" t="n"/>
      <c r="DV24" s="115" t="n">
        <v>0</v>
      </c>
      <c r="DW24" s="30" t="n"/>
      <c r="DX24" s="115" t="n">
        <v>0</v>
      </c>
      <c r="DY24" s="30" t="n"/>
      <c r="DZ24" s="115" t="n">
        <v>0</v>
      </c>
      <c r="EA24" s="30" t="n"/>
      <c r="EB24" s="115" t="n">
        <v>0</v>
      </c>
      <c r="EC24" s="30" t="n"/>
      <c r="ED24" s="115" t="n">
        <v>0</v>
      </c>
      <c r="EE24" s="30" t="n"/>
      <c r="EF24" s="115" t="n">
        <v>0</v>
      </c>
      <c r="EG24" s="30" t="n"/>
      <c r="EH24" s="115" t="n">
        <v>0</v>
      </c>
      <c r="EI24" s="30" t="n"/>
      <c r="EJ24" s="115" t="n">
        <v>0</v>
      </c>
      <c r="EK24" s="30" t="n"/>
      <c r="EL24" s="115" t="n">
        <v>0</v>
      </c>
      <c r="EM24" s="30" t="n"/>
      <c r="EN24" s="115" t="n">
        <v>0</v>
      </c>
      <c r="EO24" s="30" t="n"/>
      <c r="EP24" s="115" t="n">
        <v>0</v>
      </c>
      <c r="EQ24" s="30" t="n"/>
      <c r="ER24" s="115" t="n">
        <v>0</v>
      </c>
      <c r="ES24" s="30" t="n"/>
      <c r="ET24" s="115" t="n">
        <v>0</v>
      </c>
      <c r="EU24" s="30" t="n"/>
      <c r="EV24" s="115" t="n">
        <v>0</v>
      </c>
      <c r="EW24" s="30" t="n"/>
      <c r="EX24" s="115" t="n">
        <v>0</v>
      </c>
      <c r="EY24" s="30" t="n"/>
      <c r="EZ24" s="115" t="n">
        <v>0</v>
      </c>
      <c r="FA24" s="30" t="n"/>
      <c r="FB24" s="115" t="n">
        <v>0</v>
      </c>
      <c r="FC24" s="30" t="n"/>
      <c r="FD24" s="115" t="n">
        <v>0</v>
      </c>
      <c r="FE24" s="30" t="n"/>
      <c r="FF24" s="115" t="n">
        <v>0</v>
      </c>
      <c r="FG24" s="30" t="n"/>
      <c r="FH24" s="115" t="n">
        <v>0</v>
      </c>
      <c r="FI24" s="30" t="n"/>
      <c r="FJ24" s="115" t="n">
        <v>0</v>
      </c>
      <c r="FK24" s="30" t="n"/>
      <c r="FL24" s="115" t="n">
        <v>0</v>
      </c>
      <c r="FM24" s="30" t="n"/>
      <c r="FN24" s="115" t="n">
        <v>0</v>
      </c>
      <c r="FO24" s="30" t="n"/>
      <c r="FP24" s="115" t="n">
        <v>0</v>
      </c>
      <c r="FQ24" s="30" t="n"/>
      <c r="FR24" s="115" t="n">
        <v>0</v>
      </c>
      <c r="FS24" s="30" t="n"/>
      <c r="FT24" s="115" t="n">
        <v>0</v>
      </c>
      <c r="FU24" s="30" t="n"/>
      <c r="FV24" s="115" t="n">
        <v>0</v>
      </c>
      <c r="FW24" s="30" t="n"/>
      <c r="FX24" s="115" t="n">
        <v>0</v>
      </c>
      <c r="FY24" s="30" t="n"/>
      <c r="FZ24" s="115" t="n">
        <v>0</v>
      </c>
      <c r="GA24" s="34" t="n"/>
      <c r="GB24" s="115" t="n">
        <v>0</v>
      </c>
      <c r="GC24" s="30" t="n"/>
      <c r="GD24" s="115" t="n">
        <v>0</v>
      </c>
      <c r="GE24" s="34" t="n"/>
      <c r="GF24" s="115" t="n">
        <v>0</v>
      </c>
      <c r="GG24" s="30" t="n"/>
      <c r="GH24" s="115" t="n">
        <v>0</v>
      </c>
      <c r="GI24" s="30" t="n"/>
      <c r="GJ24" s="115" t="n">
        <v>0</v>
      </c>
      <c r="GK24" s="30" t="n"/>
      <c r="GL24" s="115" t="n">
        <v>0</v>
      </c>
      <c r="GM24" s="30" t="n"/>
      <c r="GN24" s="115" t="n">
        <v>0</v>
      </c>
      <c r="GO24" s="30" t="n"/>
      <c r="GP24" s="115" t="n">
        <v>0</v>
      </c>
      <c r="GQ24" s="30" t="n"/>
      <c r="GR24" s="115" t="n">
        <v>0</v>
      </c>
      <c r="GS24" s="30" t="n"/>
      <c r="GT24" s="115" t="n">
        <v>0</v>
      </c>
      <c r="GU24" s="30" t="n"/>
      <c r="GV24" s="115" t="n">
        <v>0</v>
      </c>
      <c r="GW24" s="30" t="n"/>
    </row>
    <row customFormat="1" customHeight="1" ht="114.75" outlineLevel="1" r="25" s="10">
      <c r="A25" s="287" t="n"/>
      <c r="B25" s="288" t="n"/>
      <c r="C25" s="181" t="inlineStr">
        <is>
          <t>1.3</t>
        </is>
      </c>
      <c r="D25" s="67" t="inlineStr">
        <is>
          <t>Expected design changes (internal maturity level)</t>
        </is>
      </c>
      <c r="E25" s="68" t="inlineStr">
        <is>
          <t>High number of changes expected because of a high influence on/of other supply levels (e.g. standard electronical parts), dependant systems, geometry determining parts, density- and noise relevance?
0 pts: no, the design is already fixed
1 pt: few design changes are expected but won't have a major influence on upcoming sourcing activities
2 pts: several design changes are expected during sourcing phase that most likely might effect strategy and/or supplier choice</t>
        </is>
      </c>
      <c r="F25" s="115" t="n">
        <v>0</v>
      </c>
      <c r="G25" s="30" t="n"/>
      <c r="H25" s="115" t="n">
        <v>0</v>
      </c>
      <c r="I25" s="30" t="n"/>
      <c r="J25" s="115" t="n">
        <v>0</v>
      </c>
      <c r="K25" s="30" t="n"/>
      <c r="L25" s="115" t="n">
        <v>0</v>
      </c>
      <c r="M25" s="34" t="n"/>
      <c r="N25" s="115" t="n">
        <v>0</v>
      </c>
      <c r="O25" s="30" t="n"/>
      <c r="P25" s="115" t="n">
        <v>0</v>
      </c>
      <c r="Q25" s="30" t="n"/>
      <c r="R25" s="115" t="n">
        <v>0</v>
      </c>
      <c r="S25" s="30" t="n"/>
      <c r="T25" s="115" t="n">
        <v>0</v>
      </c>
      <c r="U25" s="34" t="n"/>
      <c r="V25" s="115" t="n">
        <v>0</v>
      </c>
      <c r="W25" s="30" t="n"/>
      <c r="X25" s="115" t="n">
        <v>0</v>
      </c>
      <c r="Y25" s="30" t="n"/>
      <c r="Z25" s="115" t="n">
        <v>0</v>
      </c>
      <c r="AA25" s="30" t="n"/>
      <c r="AB25" s="115" t="n">
        <v>0</v>
      </c>
      <c r="AC25" s="34" t="n"/>
      <c r="AD25" s="115" t="n">
        <v>0</v>
      </c>
      <c r="AE25" s="30" t="n"/>
      <c r="AF25" s="115" t="n">
        <v>0</v>
      </c>
      <c r="AG25" s="30" t="n"/>
      <c r="AH25" s="115" t="n">
        <v>0</v>
      </c>
      <c r="AI25" s="30" t="n"/>
      <c r="AJ25" s="115" t="n">
        <v>0</v>
      </c>
      <c r="AK25" s="30" t="n"/>
      <c r="AL25" s="115" t="n">
        <v>0</v>
      </c>
      <c r="AM25" s="30" t="n"/>
      <c r="AN25" s="115" t="n">
        <v>0</v>
      </c>
      <c r="AO25" s="30" t="n"/>
      <c r="AP25" s="115" t="n">
        <v>0</v>
      </c>
      <c r="AQ25" s="34" t="n"/>
      <c r="AR25" s="115" t="n">
        <v>0</v>
      </c>
      <c r="AS25" s="30" t="n"/>
      <c r="AT25" s="115" t="n">
        <v>0</v>
      </c>
      <c r="AU25" s="30" t="n"/>
      <c r="AV25" s="115" t="n">
        <v>0</v>
      </c>
      <c r="AW25" s="30" t="n"/>
      <c r="AX25" s="115" t="n">
        <v>0</v>
      </c>
      <c r="AY25" s="30" t="n"/>
      <c r="AZ25" s="115" t="n">
        <v>0</v>
      </c>
      <c r="BA25" s="30" t="n"/>
      <c r="BB25" s="115" t="n">
        <v>0</v>
      </c>
      <c r="BC25" s="30" t="n"/>
      <c r="BD25" s="115" t="n">
        <v>0</v>
      </c>
      <c r="BE25" s="34" t="n"/>
      <c r="BF25" s="115" t="n">
        <v>0</v>
      </c>
      <c r="BG25" s="30" t="n"/>
      <c r="BH25" s="115" t="n">
        <v>0</v>
      </c>
      <c r="BI25" s="30" t="n"/>
      <c r="BJ25" s="115" t="n">
        <v>0</v>
      </c>
      <c r="BK25" s="30" t="n"/>
      <c r="BL25" s="115" t="n">
        <v>0</v>
      </c>
      <c r="BM25" s="30" t="n"/>
      <c r="BN25" s="115" t="n">
        <v>0</v>
      </c>
      <c r="BO25" s="30" t="n"/>
      <c r="BP25" s="115" t="n">
        <v>0</v>
      </c>
      <c r="BQ25" s="30" t="n"/>
      <c r="BR25" s="115" t="n">
        <v>0</v>
      </c>
      <c r="BS25" s="34" t="n"/>
      <c r="BT25" s="115" t="n">
        <v>0</v>
      </c>
      <c r="BU25" s="30" t="n"/>
      <c r="BV25" s="115" t="n">
        <v>0</v>
      </c>
      <c r="BW25" s="30" t="n"/>
      <c r="BX25" s="115" t="n">
        <v>0</v>
      </c>
      <c r="BY25" s="30" t="n"/>
      <c r="BZ25" s="115" t="n">
        <v>0</v>
      </c>
      <c r="CA25" s="30" t="n"/>
      <c r="CB25" s="115" t="n">
        <v>0</v>
      </c>
      <c r="CC25" s="30" t="n"/>
      <c r="CD25" s="115" t="n">
        <v>0</v>
      </c>
      <c r="CE25" s="30" t="n"/>
      <c r="CF25" s="115" t="n">
        <v>0</v>
      </c>
      <c r="CG25" s="34" t="n"/>
      <c r="CH25" s="115" t="n">
        <v>0</v>
      </c>
      <c r="CI25" s="30" t="n"/>
      <c r="CJ25" s="115" t="n">
        <v>0</v>
      </c>
      <c r="CK25" s="30" t="n"/>
      <c r="CL25" s="115" t="n">
        <v>0</v>
      </c>
      <c r="CM25" s="30" t="n"/>
      <c r="CN25" s="115" t="n">
        <v>0</v>
      </c>
      <c r="CO25" s="30" t="n"/>
      <c r="CP25" s="115" t="n">
        <v>0</v>
      </c>
      <c r="CQ25" s="30" t="n"/>
      <c r="CR25" s="115" t="n">
        <v>0</v>
      </c>
      <c r="CS25" s="30" t="n"/>
      <c r="CT25" s="115" t="n">
        <v>0</v>
      </c>
      <c r="CU25" s="30" t="n"/>
      <c r="CV25" s="115" t="n">
        <v>0</v>
      </c>
      <c r="CW25" s="30" t="n"/>
      <c r="CX25" s="115" t="n">
        <v>0</v>
      </c>
      <c r="CY25" s="30" t="n"/>
      <c r="CZ25" s="115" t="n">
        <v>0</v>
      </c>
      <c r="DA25" s="30" t="n"/>
      <c r="DB25" s="115" t="n">
        <v>0</v>
      </c>
      <c r="DC25" s="30" t="n"/>
      <c r="DD25" s="115" t="n">
        <v>0</v>
      </c>
      <c r="DE25" s="30" t="n"/>
      <c r="DF25" s="115" t="n">
        <v>0</v>
      </c>
      <c r="DG25" s="30" t="n"/>
      <c r="DH25" s="115" t="n">
        <v>0</v>
      </c>
      <c r="DI25" s="30" t="n"/>
      <c r="DJ25" s="115" t="n">
        <v>0</v>
      </c>
      <c r="DK25" s="30" t="n"/>
      <c r="DL25" s="115" t="n">
        <v>0</v>
      </c>
      <c r="DM25" s="30" t="n"/>
      <c r="DN25" s="115" t="n">
        <v>0</v>
      </c>
      <c r="DO25" s="30" t="n"/>
      <c r="DP25" s="115" t="n">
        <v>0</v>
      </c>
      <c r="DQ25" s="30" t="n"/>
      <c r="DR25" s="115" t="n">
        <v>0</v>
      </c>
      <c r="DS25" s="30" t="n"/>
      <c r="DT25" s="115" t="n">
        <v>0</v>
      </c>
      <c r="DU25" s="30" t="n"/>
      <c r="DV25" s="115" t="n">
        <v>0</v>
      </c>
      <c r="DW25" s="30" t="n"/>
      <c r="DX25" s="115" t="n">
        <v>0</v>
      </c>
      <c r="DY25" s="30" t="n"/>
      <c r="DZ25" s="115" t="n">
        <v>0</v>
      </c>
      <c r="EA25" s="30" t="n"/>
      <c r="EB25" s="115" t="n">
        <v>0</v>
      </c>
      <c r="EC25" s="30" t="n"/>
      <c r="ED25" s="115" t="n">
        <v>0</v>
      </c>
      <c r="EE25" s="30" t="n"/>
      <c r="EF25" s="115" t="n">
        <v>0</v>
      </c>
      <c r="EG25" s="30" t="n"/>
      <c r="EH25" s="115" t="n">
        <v>0</v>
      </c>
      <c r="EI25" s="30" t="n"/>
      <c r="EJ25" s="115" t="n">
        <v>0</v>
      </c>
      <c r="EK25" s="30" t="n"/>
      <c r="EL25" s="115" t="n">
        <v>0</v>
      </c>
      <c r="EM25" s="30" t="n"/>
      <c r="EN25" s="115" t="n">
        <v>0</v>
      </c>
      <c r="EO25" s="30" t="n"/>
      <c r="EP25" s="115" t="n">
        <v>0</v>
      </c>
      <c r="EQ25" s="30" t="n"/>
      <c r="ER25" s="115" t="n">
        <v>0</v>
      </c>
      <c r="ES25" s="30" t="n"/>
      <c r="ET25" s="115" t="n">
        <v>0</v>
      </c>
      <c r="EU25" s="30" t="n"/>
      <c r="EV25" s="115" t="n">
        <v>0</v>
      </c>
      <c r="EW25" s="30" t="n"/>
      <c r="EX25" s="115" t="n">
        <v>0</v>
      </c>
      <c r="EY25" s="30" t="n"/>
      <c r="EZ25" s="115" t="n">
        <v>0</v>
      </c>
      <c r="FA25" s="30" t="n"/>
      <c r="FB25" s="115" t="n">
        <v>0</v>
      </c>
      <c r="FC25" s="30" t="n"/>
      <c r="FD25" s="115" t="n">
        <v>0</v>
      </c>
      <c r="FE25" s="30" t="n"/>
      <c r="FF25" s="115" t="n">
        <v>0</v>
      </c>
      <c r="FG25" s="30" t="n"/>
      <c r="FH25" s="115" t="n">
        <v>0</v>
      </c>
      <c r="FI25" s="30" t="n"/>
      <c r="FJ25" s="115" t="n">
        <v>0</v>
      </c>
      <c r="FK25" s="30" t="n"/>
      <c r="FL25" s="115" t="n">
        <v>0</v>
      </c>
      <c r="FM25" s="30" t="n"/>
      <c r="FN25" s="115" t="n">
        <v>0</v>
      </c>
      <c r="FO25" s="30" t="n"/>
      <c r="FP25" s="115" t="n">
        <v>0</v>
      </c>
      <c r="FQ25" s="30" t="n"/>
      <c r="FR25" s="115" t="n">
        <v>0</v>
      </c>
      <c r="FS25" s="30" t="n"/>
      <c r="FT25" s="115" t="n">
        <v>0</v>
      </c>
      <c r="FU25" s="30" t="n"/>
      <c r="FV25" s="115" t="n">
        <v>0</v>
      </c>
      <c r="FW25" s="30" t="n"/>
      <c r="FX25" s="115" t="n">
        <v>0</v>
      </c>
      <c r="FY25" s="30" t="n"/>
      <c r="FZ25" s="115" t="n">
        <v>0</v>
      </c>
      <c r="GA25" s="34" t="n"/>
      <c r="GB25" s="115" t="n">
        <v>0</v>
      </c>
      <c r="GC25" s="30" t="n"/>
      <c r="GD25" s="115" t="n">
        <v>0</v>
      </c>
      <c r="GE25" s="34" t="n"/>
      <c r="GF25" s="115" t="n">
        <v>0</v>
      </c>
      <c r="GG25" s="30" t="n"/>
      <c r="GH25" s="115" t="n">
        <v>0</v>
      </c>
      <c r="GI25" s="30" t="n"/>
      <c r="GJ25" s="115" t="n">
        <v>0</v>
      </c>
      <c r="GK25" s="30" t="n"/>
      <c r="GL25" s="115" t="n">
        <v>0</v>
      </c>
      <c r="GM25" s="30" t="n"/>
      <c r="GN25" s="115" t="n">
        <v>0</v>
      </c>
      <c r="GO25" s="30" t="n"/>
      <c r="GP25" s="115" t="n">
        <v>0</v>
      </c>
      <c r="GQ25" s="30" t="n"/>
      <c r="GR25" s="115" t="n">
        <v>0</v>
      </c>
      <c r="GS25" s="30" t="n"/>
      <c r="GT25" s="115" t="n">
        <v>0</v>
      </c>
      <c r="GU25" s="30" t="n"/>
      <c r="GV25" s="115" t="n">
        <v>0</v>
      </c>
      <c r="GW25" s="30" t="n"/>
    </row>
    <row customFormat="1" customHeight="1" ht="89.25" outlineLevel="1" r="26" s="10">
      <c r="A26" s="287" t="n"/>
      <c r="B26" s="288" t="n"/>
      <c r="C26" s="181" t="inlineStr">
        <is>
          <t>1.4</t>
        </is>
      </c>
      <c r="D26" s="82" t="inlineStr">
        <is>
          <t>Raw material
(mentioned on current drawing version)</t>
        </is>
      </c>
      <c r="E26" s="68" t="inlineStr">
        <is>
          <t>Is the requested material generally available or are there possible regional differences?
0 pts: common material which is usually available per requested sourcing region as well as for suppliers
1 pt:  material should be available per sourcing region but not common for every supplier
2 pts: material is globally only limited available</t>
        </is>
      </c>
      <c r="F26" s="115" t="n">
        <v>0</v>
      </c>
      <c r="G26" s="30" t="n"/>
      <c r="H26" s="115" t="n">
        <v>0</v>
      </c>
      <c r="I26" s="30" t="n"/>
      <c r="J26" s="115" t="n">
        <v>0</v>
      </c>
      <c r="K26" s="30" t="n"/>
      <c r="L26" s="115" t="n">
        <v>0</v>
      </c>
      <c r="M26" s="34" t="n"/>
      <c r="N26" s="115" t="n">
        <v>0</v>
      </c>
      <c r="O26" s="30" t="n"/>
      <c r="P26" s="115" t="n">
        <v>0</v>
      </c>
      <c r="Q26" s="30" t="n"/>
      <c r="R26" s="115" t="n">
        <v>0</v>
      </c>
      <c r="S26" s="30" t="n"/>
      <c r="T26" s="115" t="n">
        <v>0</v>
      </c>
      <c r="U26" s="34" t="n"/>
      <c r="V26" s="115" t="n">
        <v>0</v>
      </c>
      <c r="W26" s="30" t="n"/>
      <c r="X26" s="115" t="n">
        <v>0</v>
      </c>
      <c r="Y26" s="30" t="n"/>
      <c r="Z26" s="115" t="n">
        <v>0</v>
      </c>
      <c r="AA26" s="30" t="n"/>
      <c r="AB26" s="115" t="n">
        <v>0</v>
      </c>
      <c r="AC26" s="34" t="n"/>
      <c r="AD26" s="115" t="n">
        <v>0</v>
      </c>
      <c r="AE26" s="30" t="n"/>
      <c r="AF26" s="115" t="n">
        <v>0</v>
      </c>
      <c r="AG26" s="30" t="n"/>
      <c r="AH26" s="115" t="n">
        <v>0</v>
      </c>
      <c r="AI26" s="30" t="n"/>
      <c r="AJ26" s="115" t="n">
        <v>0</v>
      </c>
      <c r="AK26" s="30" t="n"/>
      <c r="AL26" s="115" t="n">
        <v>0</v>
      </c>
      <c r="AM26" s="30" t="n"/>
      <c r="AN26" s="115" t="n">
        <v>0</v>
      </c>
      <c r="AO26" s="30" t="n"/>
      <c r="AP26" s="115" t="n">
        <v>0</v>
      </c>
      <c r="AQ26" s="34" t="n"/>
      <c r="AR26" s="115" t="n">
        <v>0</v>
      </c>
      <c r="AS26" s="30" t="n"/>
      <c r="AT26" s="115" t="n">
        <v>0</v>
      </c>
      <c r="AU26" s="30" t="n"/>
      <c r="AV26" s="115" t="n">
        <v>0</v>
      </c>
      <c r="AW26" s="30" t="n"/>
      <c r="AX26" s="115" t="n">
        <v>0</v>
      </c>
      <c r="AY26" s="30" t="n"/>
      <c r="AZ26" s="115" t="n">
        <v>0</v>
      </c>
      <c r="BA26" s="30" t="n"/>
      <c r="BB26" s="115" t="n">
        <v>0</v>
      </c>
      <c r="BC26" s="30" t="n"/>
      <c r="BD26" s="115" t="n">
        <v>0</v>
      </c>
      <c r="BE26" s="34" t="n"/>
      <c r="BF26" s="115" t="n">
        <v>0</v>
      </c>
      <c r="BG26" s="30" t="n"/>
      <c r="BH26" s="115" t="n">
        <v>0</v>
      </c>
      <c r="BI26" s="30" t="n"/>
      <c r="BJ26" s="115" t="n">
        <v>0</v>
      </c>
      <c r="BK26" s="30" t="n"/>
      <c r="BL26" s="115" t="n">
        <v>0</v>
      </c>
      <c r="BM26" s="30" t="n"/>
      <c r="BN26" s="115" t="n">
        <v>0</v>
      </c>
      <c r="BO26" s="30" t="n"/>
      <c r="BP26" s="115" t="n">
        <v>0</v>
      </c>
      <c r="BQ26" s="30" t="n"/>
      <c r="BR26" s="115" t="n">
        <v>0</v>
      </c>
      <c r="BS26" s="34" t="n"/>
      <c r="BT26" s="115" t="n">
        <v>0</v>
      </c>
      <c r="BU26" s="30" t="n"/>
      <c r="BV26" s="115" t="n">
        <v>0</v>
      </c>
      <c r="BW26" s="30" t="n"/>
      <c r="BX26" s="115" t="n">
        <v>0</v>
      </c>
      <c r="BY26" s="30" t="n"/>
      <c r="BZ26" s="115" t="n">
        <v>0</v>
      </c>
      <c r="CA26" s="30" t="n"/>
      <c r="CB26" s="115" t="n">
        <v>0</v>
      </c>
      <c r="CC26" s="30" t="n"/>
      <c r="CD26" s="115" t="n">
        <v>0</v>
      </c>
      <c r="CE26" s="30" t="n"/>
      <c r="CF26" s="115" t="n">
        <v>0</v>
      </c>
      <c r="CG26" s="34" t="n"/>
      <c r="CH26" s="115" t="n">
        <v>0</v>
      </c>
      <c r="CI26" s="30" t="n"/>
      <c r="CJ26" s="115" t="n">
        <v>0</v>
      </c>
      <c r="CK26" s="30" t="n"/>
      <c r="CL26" s="115" t="n">
        <v>0</v>
      </c>
      <c r="CM26" s="30" t="n"/>
      <c r="CN26" s="115" t="n">
        <v>0</v>
      </c>
      <c r="CO26" s="30" t="n"/>
      <c r="CP26" s="115" t="n">
        <v>0</v>
      </c>
      <c r="CQ26" s="30" t="n"/>
      <c r="CR26" s="115" t="n">
        <v>0</v>
      </c>
      <c r="CS26" s="30" t="n"/>
      <c r="CT26" s="115" t="n">
        <v>0</v>
      </c>
      <c r="CU26" s="30" t="n"/>
      <c r="CV26" s="115" t="n">
        <v>0</v>
      </c>
      <c r="CW26" s="30" t="n"/>
      <c r="CX26" s="115" t="n">
        <v>0</v>
      </c>
      <c r="CY26" s="30" t="n"/>
      <c r="CZ26" s="115" t="n">
        <v>0</v>
      </c>
      <c r="DA26" s="30" t="n"/>
      <c r="DB26" s="115" t="n">
        <v>0</v>
      </c>
      <c r="DC26" s="30" t="n"/>
      <c r="DD26" s="115" t="n">
        <v>0</v>
      </c>
      <c r="DE26" s="30" t="n"/>
      <c r="DF26" s="115" t="n">
        <v>0</v>
      </c>
      <c r="DG26" s="30" t="n"/>
      <c r="DH26" s="115" t="n">
        <v>0</v>
      </c>
      <c r="DI26" s="30" t="n"/>
      <c r="DJ26" s="115" t="n">
        <v>0</v>
      </c>
      <c r="DK26" s="30" t="n"/>
      <c r="DL26" s="115" t="n">
        <v>0</v>
      </c>
      <c r="DM26" s="30" t="n"/>
      <c r="DN26" s="115" t="n">
        <v>0</v>
      </c>
      <c r="DO26" s="30" t="n"/>
      <c r="DP26" s="115" t="n">
        <v>0</v>
      </c>
      <c r="DQ26" s="30" t="n"/>
      <c r="DR26" s="115" t="n">
        <v>0</v>
      </c>
      <c r="DS26" s="30" t="n"/>
      <c r="DT26" s="115" t="n">
        <v>0</v>
      </c>
      <c r="DU26" s="30" t="n"/>
      <c r="DV26" s="115" t="n">
        <v>0</v>
      </c>
      <c r="DW26" s="30" t="n"/>
      <c r="DX26" s="115" t="n">
        <v>0</v>
      </c>
      <c r="DY26" s="30" t="n"/>
      <c r="DZ26" s="115" t="n">
        <v>0</v>
      </c>
      <c r="EA26" s="30" t="n"/>
      <c r="EB26" s="115" t="n">
        <v>0</v>
      </c>
      <c r="EC26" s="30" t="n"/>
      <c r="ED26" s="115" t="n">
        <v>0</v>
      </c>
      <c r="EE26" s="30" t="n"/>
      <c r="EF26" s="115" t="n">
        <v>0</v>
      </c>
      <c r="EG26" s="30" t="n"/>
      <c r="EH26" s="115" t="n">
        <v>0</v>
      </c>
      <c r="EI26" s="30" t="n"/>
      <c r="EJ26" s="115" t="n">
        <v>0</v>
      </c>
      <c r="EK26" s="30" t="n"/>
      <c r="EL26" s="115" t="n">
        <v>0</v>
      </c>
      <c r="EM26" s="30" t="n"/>
      <c r="EN26" s="115" t="n">
        <v>0</v>
      </c>
      <c r="EO26" s="30" t="n"/>
      <c r="EP26" s="115" t="n">
        <v>0</v>
      </c>
      <c r="EQ26" s="30" t="n"/>
      <c r="ER26" s="115" t="n">
        <v>0</v>
      </c>
      <c r="ES26" s="30" t="n"/>
      <c r="ET26" s="115" t="n">
        <v>0</v>
      </c>
      <c r="EU26" s="30" t="n"/>
      <c r="EV26" s="115" t="n">
        <v>0</v>
      </c>
      <c r="EW26" s="30" t="n"/>
      <c r="EX26" s="115" t="n">
        <v>0</v>
      </c>
      <c r="EY26" s="30" t="n"/>
      <c r="EZ26" s="115" t="n">
        <v>0</v>
      </c>
      <c r="FA26" s="30" t="n"/>
      <c r="FB26" s="115" t="n">
        <v>0</v>
      </c>
      <c r="FC26" s="30" t="n"/>
      <c r="FD26" s="115" t="n">
        <v>0</v>
      </c>
      <c r="FE26" s="30" t="n"/>
      <c r="FF26" s="115" t="n">
        <v>0</v>
      </c>
      <c r="FG26" s="30" t="n"/>
      <c r="FH26" s="115" t="n">
        <v>0</v>
      </c>
      <c r="FI26" s="30" t="n"/>
      <c r="FJ26" s="115" t="n">
        <v>0</v>
      </c>
      <c r="FK26" s="30" t="n"/>
      <c r="FL26" s="115" t="n">
        <v>0</v>
      </c>
      <c r="FM26" s="30" t="n"/>
      <c r="FN26" s="115" t="n">
        <v>0</v>
      </c>
      <c r="FO26" s="30" t="n"/>
      <c r="FP26" s="115" t="n">
        <v>0</v>
      </c>
      <c r="FQ26" s="30" t="n"/>
      <c r="FR26" s="115" t="n">
        <v>0</v>
      </c>
      <c r="FS26" s="30" t="n"/>
      <c r="FT26" s="115" t="n">
        <v>0</v>
      </c>
      <c r="FU26" s="30" t="n"/>
      <c r="FV26" s="115" t="n">
        <v>0</v>
      </c>
      <c r="FW26" s="30" t="n"/>
      <c r="FX26" s="115" t="n">
        <v>0</v>
      </c>
      <c r="FY26" s="30" t="n"/>
      <c r="FZ26" s="115" t="n">
        <v>0</v>
      </c>
      <c r="GA26" s="34" t="n"/>
      <c r="GB26" s="115" t="n">
        <v>0</v>
      </c>
      <c r="GC26" s="30" t="n"/>
      <c r="GD26" s="115" t="n">
        <v>0</v>
      </c>
      <c r="GE26" s="34" t="n"/>
      <c r="GF26" s="115" t="n">
        <v>0</v>
      </c>
      <c r="GG26" s="30" t="n"/>
      <c r="GH26" s="115" t="n">
        <v>0</v>
      </c>
      <c r="GI26" s="30" t="n"/>
      <c r="GJ26" s="115" t="n">
        <v>0</v>
      </c>
      <c r="GK26" s="30" t="n"/>
      <c r="GL26" s="115" t="n">
        <v>0</v>
      </c>
      <c r="GM26" s="30" t="n"/>
      <c r="GN26" s="115" t="n">
        <v>0</v>
      </c>
      <c r="GO26" s="30" t="n"/>
      <c r="GP26" s="115" t="n">
        <v>0</v>
      </c>
      <c r="GQ26" s="30" t="n"/>
      <c r="GR26" s="115" t="n">
        <v>0</v>
      </c>
      <c r="GS26" s="30" t="n"/>
      <c r="GT26" s="115" t="n">
        <v>0</v>
      </c>
      <c r="GU26" s="30" t="n"/>
      <c r="GV26" s="115" t="n">
        <v>0</v>
      </c>
      <c r="GW26" s="30" t="n"/>
    </row>
    <row customFormat="1" customHeight="1" ht="192" outlineLevel="1" r="27" s="10" thickBot="1">
      <c r="A27" s="289" t="n"/>
      <c r="B27" s="274" t="n"/>
      <c r="C27" s="77" t="inlineStr">
        <is>
          <t>1.5</t>
        </is>
      </c>
      <c r="D27" s="83" t="inlineStr">
        <is>
          <t>Technical Cleanliness</t>
        </is>
      </c>
      <c r="E27" s="84" t="inlineStr">
        <is>
          <t>Is technical cleanliness relevant for the reliability and needs to be considered?
0 pts: no specific technical cleanliness requirements beside regular 5S [Hella cleanliness class 0-1; metallic &lt;= 1.000 µm; non-metallic &lt;= 1.500 µm] AND no additional effort expected
1 pt: medium high technical cleanliness requirements beside regular 5S [Hella cleanliness class 2; metallic &lt;= 600 µm; non-metallic &lt;= 1.000 µm] OR cleanliness requirements can be kept by used technologies and cleaning processes; smaller optimizations needed, medium effort expected 
2 pts: high technical cleanliness requirements beside regular 5S [Hella cleanliness class 3; metallic &lt;= 400 µm; non-metallic &lt;= 600 µm] OR major gap between cleanliness requirements and existing capability of used technologies &amp; processes, high effort expected</t>
        </is>
      </c>
      <c r="F27" s="115" t="n">
        <v>0</v>
      </c>
      <c r="G27" s="30" t="n"/>
      <c r="H27" s="115" t="n"/>
      <c r="I27" s="30" t="n"/>
      <c r="J27" s="115" t="n"/>
      <c r="K27" s="30" t="n"/>
      <c r="L27" s="115" t="n"/>
      <c r="M27" s="34" t="n"/>
      <c r="N27" s="115" t="n"/>
      <c r="O27" s="30" t="n"/>
      <c r="P27" s="115" t="n"/>
      <c r="Q27" s="30" t="n"/>
      <c r="R27" s="115" t="n"/>
      <c r="S27" s="30" t="n"/>
      <c r="T27" s="115" t="n"/>
      <c r="U27" s="34" t="n"/>
      <c r="V27" s="115" t="n"/>
      <c r="W27" s="30" t="n"/>
      <c r="X27" s="115" t="n"/>
      <c r="Y27" s="30" t="n"/>
      <c r="Z27" s="115" t="n"/>
      <c r="AA27" s="30" t="n"/>
      <c r="AB27" s="115" t="n"/>
      <c r="AC27" s="34" t="n"/>
      <c r="AD27" s="115" t="n"/>
      <c r="AE27" s="30" t="n"/>
      <c r="AF27" s="115" t="n"/>
      <c r="AG27" s="30" t="n"/>
      <c r="AH27" s="115" t="n"/>
      <c r="AI27" s="30" t="n"/>
      <c r="AJ27" s="115" t="n"/>
      <c r="AK27" s="30" t="n"/>
      <c r="AL27" s="115" t="n"/>
      <c r="AM27" s="30" t="n"/>
      <c r="AN27" s="115" t="n"/>
      <c r="AO27" s="30" t="n"/>
      <c r="AP27" s="115" t="n"/>
      <c r="AQ27" s="34" t="n"/>
      <c r="AR27" s="115" t="n"/>
      <c r="AS27" s="30" t="n"/>
      <c r="AT27" s="115" t="n"/>
      <c r="AU27" s="30" t="n"/>
      <c r="AV27" s="115" t="n"/>
      <c r="AW27" s="30" t="n"/>
      <c r="AX27" s="115" t="n"/>
      <c r="AY27" s="30" t="n"/>
      <c r="AZ27" s="115" t="n"/>
      <c r="BA27" s="30" t="n"/>
      <c r="BB27" s="115" t="n"/>
      <c r="BC27" s="30" t="n"/>
      <c r="BD27" s="115" t="n"/>
      <c r="BE27" s="34" t="n"/>
      <c r="BF27" s="115" t="n"/>
      <c r="BG27" s="30" t="n"/>
      <c r="BH27" s="115" t="n"/>
      <c r="BI27" s="30" t="n"/>
      <c r="BJ27" s="115" t="n"/>
      <c r="BK27" s="30" t="n"/>
      <c r="BL27" s="115" t="n"/>
      <c r="BM27" s="30" t="n"/>
      <c r="BN27" s="115" t="n"/>
      <c r="BO27" s="30" t="n"/>
      <c r="BP27" s="115" t="n"/>
      <c r="BQ27" s="30" t="n"/>
      <c r="BR27" s="115" t="n"/>
      <c r="BS27" s="34" t="n"/>
      <c r="BT27" s="115" t="n"/>
      <c r="BU27" s="30" t="n"/>
      <c r="BV27" s="115" t="n"/>
      <c r="BW27" s="30" t="n"/>
      <c r="BX27" s="115" t="n"/>
      <c r="BY27" s="30" t="n"/>
      <c r="BZ27" s="115" t="n"/>
      <c r="CA27" s="30" t="n"/>
      <c r="CB27" s="115" t="n"/>
      <c r="CC27" s="30" t="n"/>
      <c r="CD27" s="115" t="n"/>
      <c r="CE27" s="30" t="n"/>
      <c r="CF27" s="115" t="n"/>
      <c r="CG27" s="34" t="n"/>
      <c r="CH27" s="115" t="n"/>
      <c r="CI27" s="30" t="n"/>
      <c r="CJ27" s="115" t="n"/>
      <c r="CK27" s="30" t="n"/>
      <c r="CL27" s="115" t="n"/>
      <c r="CM27" s="30" t="n"/>
      <c r="CN27" s="115" t="n"/>
      <c r="CO27" s="30" t="n"/>
      <c r="CP27" s="115" t="n"/>
      <c r="CQ27" s="30" t="n"/>
      <c r="CR27" s="115" t="n"/>
      <c r="CS27" s="30" t="n"/>
      <c r="CT27" s="115" t="n"/>
      <c r="CU27" s="30" t="n"/>
      <c r="CV27" s="115" t="n"/>
      <c r="CW27" s="30" t="n"/>
      <c r="CX27" s="115" t="n"/>
      <c r="CY27" s="30" t="n"/>
      <c r="CZ27" s="115" t="n"/>
      <c r="DA27" s="30" t="n"/>
      <c r="DB27" s="115" t="n"/>
      <c r="DC27" s="30" t="n"/>
      <c r="DD27" s="115" t="n"/>
      <c r="DE27" s="30" t="n"/>
      <c r="DF27" s="115" t="n"/>
      <c r="DG27" s="30" t="n"/>
      <c r="DH27" s="115" t="n"/>
      <c r="DI27" s="30" t="n"/>
      <c r="DJ27" s="115" t="n"/>
      <c r="DK27" s="30" t="n"/>
      <c r="DL27" s="115" t="n"/>
      <c r="DM27" s="30" t="n"/>
      <c r="DN27" s="115" t="n"/>
      <c r="DO27" s="30" t="n"/>
      <c r="DP27" s="115" t="n"/>
      <c r="DQ27" s="30" t="n"/>
      <c r="DR27" s="115" t="n"/>
      <c r="DS27" s="30" t="n"/>
      <c r="DT27" s="115" t="n"/>
      <c r="DU27" s="30" t="n"/>
      <c r="DV27" s="115" t="n"/>
      <c r="DW27" s="30" t="n"/>
      <c r="DX27" s="115" t="n"/>
      <c r="DY27" s="30" t="n"/>
      <c r="DZ27" s="115" t="n"/>
      <c r="EA27" s="30" t="n"/>
      <c r="EB27" s="115" t="n"/>
      <c r="EC27" s="30" t="n"/>
      <c r="ED27" s="115" t="n"/>
      <c r="EE27" s="30" t="n"/>
      <c r="EF27" s="115" t="n"/>
      <c r="EG27" s="30" t="n"/>
      <c r="EH27" s="115" t="n"/>
      <c r="EI27" s="30" t="n"/>
      <c r="EJ27" s="115" t="n"/>
      <c r="EK27" s="30" t="n"/>
      <c r="EL27" s="115" t="n"/>
      <c r="EM27" s="30" t="n"/>
      <c r="EN27" s="115" t="n"/>
      <c r="EO27" s="30" t="n"/>
      <c r="EP27" s="115" t="n"/>
      <c r="EQ27" s="30" t="n"/>
      <c r="ER27" s="115" t="n"/>
      <c r="ES27" s="30" t="n"/>
      <c r="ET27" s="115" t="n"/>
      <c r="EU27" s="30" t="n"/>
      <c r="EV27" s="115" t="n"/>
      <c r="EW27" s="30" t="n"/>
      <c r="EX27" s="115" t="n"/>
      <c r="EY27" s="30" t="n"/>
      <c r="EZ27" s="115" t="n"/>
      <c r="FA27" s="30" t="n"/>
      <c r="FB27" s="115" t="n"/>
      <c r="FC27" s="30" t="n"/>
      <c r="FD27" s="115" t="n"/>
      <c r="FE27" s="30" t="n"/>
      <c r="FF27" s="115" t="n"/>
      <c r="FG27" s="30" t="n"/>
      <c r="FH27" s="115" t="n"/>
      <c r="FI27" s="30" t="n"/>
      <c r="FJ27" s="115" t="n"/>
      <c r="FK27" s="30" t="n"/>
      <c r="FL27" s="115" t="n"/>
      <c r="FM27" s="30" t="n"/>
      <c r="FN27" s="115" t="n"/>
      <c r="FO27" s="30" t="n"/>
      <c r="FP27" s="115" t="n"/>
      <c r="FQ27" s="30" t="n"/>
      <c r="FR27" s="115" t="n"/>
      <c r="FS27" s="30" t="n"/>
      <c r="FT27" s="115" t="n"/>
      <c r="FU27" s="30" t="n"/>
      <c r="FV27" s="115" t="n"/>
      <c r="FW27" s="30" t="n"/>
      <c r="FX27" s="115" t="n"/>
      <c r="FY27" s="30" t="n"/>
      <c r="FZ27" s="115" t="n"/>
      <c r="GA27" s="34" t="n"/>
      <c r="GB27" s="115" t="n"/>
      <c r="GC27" s="30" t="n"/>
      <c r="GD27" s="115" t="n"/>
      <c r="GE27" s="34" t="n"/>
      <c r="GF27" s="115" t="n"/>
      <c r="GG27" s="30" t="n"/>
      <c r="GH27" s="115" t="n"/>
      <c r="GI27" s="30" t="n"/>
      <c r="GJ27" s="115" t="n"/>
      <c r="GK27" s="30" t="n"/>
      <c r="GL27" s="115" t="n"/>
      <c r="GM27" s="30" t="n"/>
      <c r="GN27" s="115" t="n"/>
      <c r="GO27" s="30" t="n"/>
      <c r="GP27" s="115" t="n"/>
      <c r="GQ27" s="30" t="n"/>
      <c r="GR27" s="115" t="n"/>
      <c r="GS27" s="30" t="n"/>
      <c r="GT27" s="115" t="n"/>
      <c r="GU27" s="30" t="n"/>
      <c r="GV27" s="115" t="n"/>
      <c r="GW27" s="30" t="n"/>
    </row>
    <row customFormat="1" customHeight="1" ht="51" outlineLevel="1" r="28" s="10">
      <c r="A28" s="253" t="n">
        <v>2</v>
      </c>
      <c r="B28" s="148" t="inlineStr">
        <is>
          <t>Supplier related criteria</t>
        </is>
      </c>
      <c r="C28" s="180" t="inlineStr">
        <is>
          <t>2.1</t>
        </is>
      </c>
      <c r="D28" s="182" t="inlineStr">
        <is>
          <t>New supplier
a) general usage of new supplier
b) due to new technology
(choose option a or b)</t>
        </is>
      </c>
      <c r="E28" s="80" t="inlineStr">
        <is>
          <t>a) general usage of new supplier
0 pts: new supplier could be chosen for part
1 pt: new supplier could  be chosen; needs additional attention
2 pts: new supplier should not be taken into account for this part</t>
        </is>
      </c>
      <c r="F28" s="115" t="n">
        <v>0</v>
      </c>
      <c r="G28" s="30" t="n"/>
      <c r="H28" s="115" t="n">
        <v>0</v>
      </c>
      <c r="I28" s="30" t="n"/>
      <c r="J28" s="115" t="n">
        <v>0</v>
      </c>
      <c r="K28" s="30" t="n"/>
      <c r="L28" s="115" t="n">
        <v>0</v>
      </c>
      <c r="M28" s="34" t="n"/>
      <c r="N28" s="115" t="n">
        <v>0</v>
      </c>
      <c r="O28" s="30" t="n"/>
      <c r="P28" s="115" t="n">
        <v>0</v>
      </c>
      <c r="Q28" s="30" t="n"/>
      <c r="R28" s="115" t="n">
        <v>0</v>
      </c>
      <c r="S28" s="30" t="n"/>
      <c r="T28" s="115" t="n">
        <v>0</v>
      </c>
      <c r="U28" s="34" t="n"/>
      <c r="V28" s="115" t="n">
        <v>0</v>
      </c>
      <c r="W28" s="30" t="n"/>
      <c r="X28" s="115" t="n">
        <v>0</v>
      </c>
      <c r="Y28" s="30" t="n"/>
      <c r="Z28" s="115" t="n">
        <v>0</v>
      </c>
      <c r="AA28" s="30" t="n"/>
      <c r="AB28" s="115" t="n">
        <v>0</v>
      </c>
      <c r="AC28" s="34" t="n"/>
      <c r="AD28" s="115" t="n">
        <v>0</v>
      </c>
      <c r="AE28" s="30" t="n"/>
      <c r="AF28" s="115" t="n">
        <v>0</v>
      </c>
      <c r="AG28" s="30" t="n"/>
      <c r="AH28" s="115" t="n">
        <v>0</v>
      </c>
      <c r="AI28" s="30" t="n"/>
      <c r="AJ28" s="115" t="n">
        <v>0</v>
      </c>
      <c r="AK28" s="30" t="n"/>
      <c r="AL28" s="115" t="n">
        <v>0</v>
      </c>
      <c r="AM28" s="30" t="n"/>
      <c r="AN28" s="115" t="n">
        <v>0</v>
      </c>
      <c r="AO28" s="30" t="n"/>
      <c r="AP28" s="115" t="n">
        <v>0</v>
      </c>
      <c r="AQ28" s="34" t="n"/>
      <c r="AR28" s="115" t="n">
        <v>0</v>
      </c>
      <c r="AS28" s="30" t="n"/>
      <c r="AT28" s="115" t="n">
        <v>0</v>
      </c>
      <c r="AU28" s="30" t="n"/>
      <c r="AV28" s="115" t="n">
        <v>0</v>
      </c>
      <c r="AW28" s="30" t="n"/>
      <c r="AX28" s="115" t="n">
        <v>0</v>
      </c>
      <c r="AY28" s="30" t="n"/>
      <c r="AZ28" s="115" t="n">
        <v>0</v>
      </c>
      <c r="BA28" s="30" t="n"/>
      <c r="BB28" s="115" t="n">
        <v>0</v>
      </c>
      <c r="BC28" s="30" t="n"/>
      <c r="BD28" s="115" t="n">
        <v>0</v>
      </c>
      <c r="BE28" s="34" t="n"/>
      <c r="BF28" s="115" t="n">
        <v>0</v>
      </c>
      <c r="BG28" s="30" t="n"/>
      <c r="BH28" s="115" t="n">
        <v>0</v>
      </c>
      <c r="BI28" s="30" t="n"/>
      <c r="BJ28" s="115" t="n">
        <v>0</v>
      </c>
      <c r="BK28" s="30" t="n"/>
      <c r="BL28" s="115" t="n">
        <v>0</v>
      </c>
      <c r="BM28" s="30" t="n"/>
      <c r="BN28" s="115" t="n">
        <v>0</v>
      </c>
      <c r="BO28" s="30" t="n"/>
      <c r="BP28" s="115" t="n">
        <v>0</v>
      </c>
      <c r="BQ28" s="30" t="n"/>
      <c r="BR28" s="115" t="n">
        <v>0</v>
      </c>
      <c r="BS28" s="34" t="n"/>
      <c r="BT28" s="115" t="n">
        <v>0</v>
      </c>
      <c r="BU28" s="30" t="n"/>
      <c r="BV28" s="115" t="n">
        <v>0</v>
      </c>
      <c r="BW28" s="30" t="n"/>
      <c r="BX28" s="115" t="n">
        <v>0</v>
      </c>
      <c r="BY28" s="30" t="n"/>
      <c r="BZ28" s="115" t="n">
        <v>0</v>
      </c>
      <c r="CA28" s="30" t="n"/>
      <c r="CB28" s="115" t="n">
        <v>0</v>
      </c>
      <c r="CC28" s="30" t="n"/>
      <c r="CD28" s="115" t="n">
        <v>0</v>
      </c>
      <c r="CE28" s="30" t="n"/>
      <c r="CF28" s="115" t="n">
        <v>0</v>
      </c>
      <c r="CG28" s="34" t="n"/>
      <c r="CH28" s="115" t="n">
        <v>0</v>
      </c>
      <c r="CI28" s="30" t="n"/>
      <c r="CJ28" s="115" t="n">
        <v>0</v>
      </c>
      <c r="CK28" s="30" t="n"/>
      <c r="CL28" s="115" t="n">
        <v>0</v>
      </c>
      <c r="CM28" s="30" t="n"/>
      <c r="CN28" s="115" t="n">
        <v>0</v>
      </c>
      <c r="CO28" s="30" t="n"/>
      <c r="CP28" s="115" t="n">
        <v>0</v>
      </c>
      <c r="CQ28" s="30" t="n"/>
      <c r="CR28" s="115" t="n">
        <v>0</v>
      </c>
      <c r="CS28" s="30" t="n"/>
      <c r="CT28" s="115" t="n">
        <v>0</v>
      </c>
      <c r="CU28" s="30" t="n"/>
      <c r="CV28" s="115" t="n">
        <v>0</v>
      </c>
      <c r="CW28" s="30" t="n"/>
      <c r="CX28" s="115" t="n">
        <v>0</v>
      </c>
      <c r="CY28" s="30" t="n"/>
      <c r="CZ28" s="115" t="n">
        <v>0</v>
      </c>
      <c r="DA28" s="30" t="n"/>
      <c r="DB28" s="115" t="n">
        <v>0</v>
      </c>
      <c r="DC28" s="30" t="n"/>
      <c r="DD28" s="115" t="n">
        <v>0</v>
      </c>
      <c r="DE28" s="30" t="n"/>
      <c r="DF28" s="115" t="n">
        <v>0</v>
      </c>
      <c r="DG28" s="30" t="n"/>
      <c r="DH28" s="115" t="n">
        <v>0</v>
      </c>
      <c r="DI28" s="30" t="n"/>
      <c r="DJ28" s="115" t="n">
        <v>0</v>
      </c>
      <c r="DK28" s="30" t="n"/>
      <c r="DL28" s="115" t="n">
        <v>0</v>
      </c>
      <c r="DM28" s="30" t="n"/>
      <c r="DN28" s="115" t="n">
        <v>0</v>
      </c>
      <c r="DO28" s="30" t="n"/>
      <c r="DP28" s="115" t="n">
        <v>0</v>
      </c>
      <c r="DQ28" s="30" t="n"/>
      <c r="DR28" s="115" t="n">
        <v>0</v>
      </c>
      <c r="DS28" s="30" t="n"/>
      <c r="DT28" s="115" t="n">
        <v>0</v>
      </c>
      <c r="DU28" s="30" t="n"/>
      <c r="DV28" s="115" t="n">
        <v>0</v>
      </c>
      <c r="DW28" s="30" t="n"/>
      <c r="DX28" s="115" t="n">
        <v>0</v>
      </c>
      <c r="DY28" s="30" t="n"/>
      <c r="DZ28" s="115" t="n">
        <v>0</v>
      </c>
      <c r="EA28" s="30" t="n"/>
      <c r="EB28" s="115" t="n">
        <v>0</v>
      </c>
      <c r="EC28" s="30" t="n"/>
      <c r="ED28" s="115" t="n">
        <v>0</v>
      </c>
      <c r="EE28" s="30" t="n"/>
      <c r="EF28" s="115" t="n">
        <v>0</v>
      </c>
      <c r="EG28" s="30" t="n"/>
      <c r="EH28" s="115" t="n">
        <v>0</v>
      </c>
      <c r="EI28" s="30" t="n"/>
      <c r="EJ28" s="115" t="n">
        <v>0</v>
      </c>
      <c r="EK28" s="30" t="n"/>
      <c r="EL28" s="115" t="n">
        <v>0</v>
      </c>
      <c r="EM28" s="30" t="n"/>
      <c r="EN28" s="115" t="n">
        <v>0</v>
      </c>
      <c r="EO28" s="30" t="n"/>
      <c r="EP28" s="115" t="n">
        <v>0</v>
      </c>
      <c r="EQ28" s="30" t="n"/>
      <c r="ER28" s="115" t="n">
        <v>0</v>
      </c>
      <c r="ES28" s="30" t="n"/>
      <c r="ET28" s="115" t="n">
        <v>0</v>
      </c>
      <c r="EU28" s="30" t="n"/>
      <c r="EV28" s="115" t="n">
        <v>0</v>
      </c>
      <c r="EW28" s="30" t="n"/>
      <c r="EX28" s="115" t="n">
        <v>0</v>
      </c>
      <c r="EY28" s="30" t="n"/>
      <c r="EZ28" s="115" t="n">
        <v>0</v>
      </c>
      <c r="FA28" s="30" t="n"/>
      <c r="FB28" s="115" t="n">
        <v>0</v>
      </c>
      <c r="FC28" s="30" t="n"/>
      <c r="FD28" s="115" t="n">
        <v>0</v>
      </c>
      <c r="FE28" s="30" t="n"/>
      <c r="FF28" s="115" t="n">
        <v>0</v>
      </c>
      <c r="FG28" s="30" t="n"/>
      <c r="FH28" s="115" t="n">
        <v>0</v>
      </c>
      <c r="FI28" s="30" t="n"/>
      <c r="FJ28" s="115" t="n">
        <v>0</v>
      </c>
      <c r="FK28" s="30" t="n"/>
      <c r="FL28" s="115" t="n">
        <v>0</v>
      </c>
      <c r="FM28" s="30" t="n"/>
      <c r="FN28" s="115" t="n">
        <v>0</v>
      </c>
      <c r="FO28" s="30" t="n"/>
      <c r="FP28" s="115" t="n">
        <v>0</v>
      </c>
      <c r="FQ28" s="30" t="n"/>
      <c r="FR28" s="115" t="n">
        <v>0</v>
      </c>
      <c r="FS28" s="30" t="n"/>
      <c r="FT28" s="115" t="n">
        <v>0</v>
      </c>
      <c r="FU28" s="30" t="n"/>
      <c r="FV28" s="115" t="n">
        <v>0</v>
      </c>
      <c r="FW28" s="30" t="n"/>
      <c r="FX28" s="115" t="n">
        <v>0</v>
      </c>
      <c r="FY28" s="30" t="n"/>
      <c r="FZ28" s="115" t="n">
        <v>0</v>
      </c>
      <c r="GA28" s="34" t="n"/>
      <c r="GB28" s="115" t="n">
        <v>0</v>
      </c>
      <c r="GC28" s="30" t="n"/>
      <c r="GD28" s="115" t="n">
        <v>0</v>
      </c>
      <c r="GE28" s="34" t="n"/>
      <c r="GF28" s="115" t="n">
        <v>0</v>
      </c>
      <c r="GG28" s="30" t="n"/>
      <c r="GH28" s="115" t="n">
        <v>0</v>
      </c>
      <c r="GI28" s="30" t="n"/>
      <c r="GJ28" s="115" t="n">
        <v>0</v>
      </c>
      <c r="GK28" s="30" t="n"/>
      <c r="GL28" s="115" t="n">
        <v>0</v>
      </c>
      <c r="GM28" s="30" t="n"/>
      <c r="GN28" s="115" t="n">
        <v>0</v>
      </c>
      <c r="GO28" s="30" t="n"/>
      <c r="GP28" s="115" t="n">
        <v>0</v>
      </c>
      <c r="GQ28" s="30" t="n"/>
      <c r="GR28" s="115" t="n">
        <v>0</v>
      </c>
      <c r="GS28" s="30" t="n"/>
      <c r="GT28" s="115" t="n">
        <v>0</v>
      </c>
      <c r="GU28" s="30" t="n"/>
      <c r="GV28" s="115" t="n">
        <v>0</v>
      </c>
      <c r="GW28" s="30" t="n"/>
    </row>
    <row customFormat="1" customHeight="1" ht="51" outlineLevel="1" r="29" s="10">
      <c r="A29" s="287" t="n"/>
      <c r="B29" s="288" t="n"/>
      <c r="C29" s="274" t="n"/>
      <c r="D29" s="274" t="n"/>
      <c r="E29" s="81" t="inlineStr">
        <is>
          <t>b) new supplier requested due to new technology (see 1.2)
0 pts: new supplier could be chosen for part
1 pt: new supplier could  be chosen; needs additional attention
2 pts: new supplier should not be taken into account for this part</t>
        </is>
      </c>
      <c r="F29" s="115" t="n">
        <v>0</v>
      </c>
      <c r="G29" s="30" t="n"/>
      <c r="H29" s="115" t="n">
        <v>0</v>
      </c>
      <c r="I29" s="30" t="n"/>
      <c r="J29" s="115" t="n">
        <v>0</v>
      </c>
      <c r="K29" s="30" t="n"/>
      <c r="L29" s="115" t="n">
        <v>0</v>
      </c>
      <c r="M29" s="34" t="n"/>
      <c r="N29" s="115" t="n">
        <v>0</v>
      </c>
      <c r="O29" s="30" t="n"/>
      <c r="P29" s="115" t="n">
        <v>0</v>
      </c>
      <c r="Q29" s="30" t="n"/>
      <c r="R29" s="115" t="n">
        <v>0</v>
      </c>
      <c r="S29" s="30" t="n"/>
      <c r="T29" s="115" t="n">
        <v>0</v>
      </c>
      <c r="U29" s="34" t="n"/>
      <c r="V29" s="115" t="n">
        <v>0</v>
      </c>
      <c r="W29" s="30" t="n"/>
      <c r="X29" s="115" t="n">
        <v>0</v>
      </c>
      <c r="Y29" s="30" t="n"/>
      <c r="Z29" s="115" t="n">
        <v>0</v>
      </c>
      <c r="AA29" s="30" t="n"/>
      <c r="AB29" s="115" t="n">
        <v>0</v>
      </c>
      <c r="AC29" s="34" t="n"/>
      <c r="AD29" s="115" t="n">
        <v>0</v>
      </c>
      <c r="AE29" s="30" t="n"/>
      <c r="AF29" s="115" t="n">
        <v>0</v>
      </c>
      <c r="AG29" s="30" t="n"/>
      <c r="AH29" s="115" t="n">
        <v>0</v>
      </c>
      <c r="AI29" s="30" t="n"/>
      <c r="AJ29" s="115" t="n">
        <v>0</v>
      </c>
      <c r="AK29" s="30" t="n"/>
      <c r="AL29" s="115" t="n">
        <v>0</v>
      </c>
      <c r="AM29" s="30" t="n"/>
      <c r="AN29" s="115" t="n">
        <v>0</v>
      </c>
      <c r="AO29" s="30" t="n"/>
      <c r="AP29" s="115" t="n">
        <v>0</v>
      </c>
      <c r="AQ29" s="34" t="n"/>
      <c r="AR29" s="115" t="n">
        <v>0</v>
      </c>
      <c r="AS29" s="30" t="n"/>
      <c r="AT29" s="115" t="n">
        <v>0</v>
      </c>
      <c r="AU29" s="30" t="n"/>
      <c r="AV29" s="115" t="n">
        <v>0</v>
      </c>
      <c r="AW29" s="30" t="n"/>
      <c r="AX29" s="115" t="n">
        <v>0</v>
      </c>
      <c r="AY29" s="30" t="n"/>
      <c r="AZ29" s="115" t="n">
        <v>0</v>
      </c>
      <c r="BA29" s="30" t="n"/>
      <c r="BB29" s="115" t="n">
        <v>0</v>
      </c>
      <c r="BC29" s="30" t="n"/>
      <c r="BD29" s="115" t="n">
        <v>0</v>
      </c>
      <c r="BE29" s="34" t="n"/>
      <c r="BF29" s="115" t="n">
        <v>0</v>
      </c>
      <c r="BG29" s="30" t="n"/>
      <c r="BH29" s="115" t="n">
        <v>0</v>
      </c>
      <c r="BI29" s="30" t="n"/>
      <c r="BJ29" s="115" t="n">
        <v>0</v>
      </c>
      <c r="BK29" s="30" t="n"/>
      <c r="BL29" s="115" t="n">
        <v>0</v>
      </c>
      <c r="BM29" s="30" t="n"/>
      <c r="BN29" s="115" t="n">
        <v>0</v>
      </c>
      <c r="BO29" s="30" t="n"/>
      <c r="BP29" s="115" t="n">
        <v>0</v>
      </c>
      <c r="BQ29" s="30" t="n"/>
      <c r="BR29" s="115" t="n">
        <v>0</v>
      </c>
      <c r="BS29" s="34" t="n"/>
      <c r="BT29" s="115" t="n">
        <v>0</v>
      </c>
      <c r="BU29" s="30" t="n"/>
      <c r="BV29" s="115" t="n">
        <v>0</v>
      </c>
      <c r="BW29" s="30" t="n"/>
      <c r="BX29" s="115" t="n">
        <v>0</v>
      </c>
      <c r="BY29" s="30" t="n"/>
      <c r="BZ29" s="115" t="n">
        <v>0</v>
      </c>
      <c r="CA29" s="30" t="n"/>
      <c r="CB29" s="115" t="n">
        <v>0</v>
      </c>
      <c r="CC29" s="30" t="n"/>
      <c r="CD29" s="115" t="n">
        <v>0</v>
      </c>
      <c r="CE29" s="30" t="n"/>
      <c r="CF29" s="115" t="n">
        <v>0</v>
      </c>
      <c r="CG29" s="34" t="n"/>
      <c r="CH29" s="115" t="n">
        <v>0</v>
      </c>
      <c r="CI29" s="30" t="n"/>
      <c r="CJ29" s="115" t="n">
        <v>0</v>
      </c>
      <c r="CK29" s="30" t="n"/>
      <c r="CL29" s="115" t="n">
        <v>0</v>
      </c>
      <c r="CM29" s="30" t="n"/>
      <c r="CN29" s="115" t="n">
        <v>0</v>
      </c>
      <c r="CO29" s="30" t="n"/>
      <c r="CP29" s="115" t="n">
        <v>0</v>
      </c>
      <c r="CQ29" s="30" t="n"/>
      <c r="CR29" s="115" t="n">
        <v>0</v>
      </c>
      <c r="CS29" s="30" t="n"/>
      <c r="CT29" s="115" t="n">
        <v>0</v>
      </c>
      <c r="CU29" s="30" t="n"/>
      <c r="CV29" s="115" t="n">
        <v>0</v>
      </c>
      <c r="CW29" s="30" t="n"/>
      <c r="CX29" s="115" t="n">
        <v>0</v>
      </c>
      <c r="CY29" s="30" t="n"/>
      <c r="CZ29" s="115" t="n">
        <v>0</v>
      </c>
      <c r="DA29" s="30" t="n"/>
      <c r="DB29" s="115" t="n">
        <v>0</v>
      </c>
      <c r="DC29" s="30" t="n"/>
      <c r="DD29" s="115" t="n">
        <v>0</v>
      </c>
      <c r="DE29" s="30" t="n"/>
      <c r="DF29" s="115" t="n">
        <v>0</v>
      </c>
      <c r="DG29" s="30" t="n"/>
      <c r="DH29" s="115" t="n">
        <v>0</v>
      </c>
      <c r="DI29" s="30" t="n"/>
      <c r="DJ29" s="115" t="n">
        <v>0</v>
      </c>
      <c r="DK29" s="30" t="n"/>
      <c r="DL29" s="115" t="n">
        <v>0</v>
      </c>
      <c r="DM29" s="30" t="n"/>
      <c r="DN29" s="115" t="n">
        <v>0</v>
      </c>
      <c r="DO29" s="30" t="n"/>
      <c r="DP29" s="115" t="n">
        <v>0</v>
      </c>
      <c r="DQ29" s="30" t="n"/>
      <c r="DR29" s="115" t="n">
        <v>0</v>
      </c>
      <c r="DS29" s="30" t="n"/>
      <c r="DT29" s="115" t="n">
        <v>0</v>
      </c>
      <c r="DU29" s="30" t="n"/>
      <c r="DV29" s="115" t="n">
        <v>0</v>
      </c>
      <c r="DW29" s="30" t="n"/>
      <c r="DX29" s="115" t="n">
        <v>0</v>
      </c>
      <c r="DY29" s="30" t="n"/>
      <c r="DZ29" s="115" t="n">
        <v>0</v>
      </c>
      <c r="EA29" s="30" t="n"/>
      <c r="EB29" s="115" t="n">
        <v>0</v>
      </c>
      <c r="EC29" s="30" t="n"/>
      <c r="ED29" s="115" t="n">
        <v>0</v>
      </c>
      <c r="EE29" s="30" t="n"/>
      <c r="EF29" s="115" t="n">
        <v>0</v>
      </c>
      <c r="EG29" s="30" t="n"/>
      <c r="EH29" s="115" t="n">
        <v>0</v>
      </c>
      <c r="EI29" s="30" t="n"/>
      <c r="EJ29" s="115" t="n">
        <v>0</v>
      </c>
      <c r="EK29" s="30" t="n"/>
      <c r="EL29" s="115" t="n">
        <v>0</v>
      </c>
      <c r="EM29" s="30" t="n"/>
      <c r="EN29" s="115" t="n">
        <v>0</v>
      </c>
      <c r="EO29" s="30" t="n"/>
      <c r="EP29" s="115" t="n">
        <v>0</v>
      </c>
      <c r="EQ29" s="30" t="n"/>
      <c r="ER29" s="115" t="n">
        <v>0</v>
      </c>
      <c r="ES29" s="30" t="n"/>
      <c r="ET29" s="115" t="n">
        <v>0</v>
      </c>
      <c r="EU29" s="30" t="n"/>
      <c r="EV29" s="115" t="n">
        <v>0</v>
      </c>
      <c r="EW29" s="30" t="n"/>
      <c r="EX29" s="115" t="n">
        <v>0</v>
      </c>
      <c r="EY29" s="30" t="n"/>
      <c r="EZ29" s="115" t="n">
        <v>0</v>
      </c>
      <c r="FA29" s="30" t="n"/>
      <c r="FB29" s="115" t="n">
        <v>0</v>
      </c>
      <c r="FC29" s="30" t="n"/>
      <c r="FD29" s="115" t="n">
        <v>0</v>
      </c>
      <c r="FE29" s="30" t="n"/>
      <c r="FF29" s="115" t="n">
        <v>0</v>
      </c>
      <c r="FG29" s="30" t="n"/>
      <c r="FH29" s="115" t="n">
        <v>0</v>
      </c>
      <c r="FI29" s="30" t="n"/>
      <c r="FJ29" s="115" t="n">
        <v>0</v>
      </c>
      <c r="FK29" s="30" t="n"/>
      <c r="FL29" s="115" t="n">
        <v>0</v>
      </c>
      <c r="FM29" s="30" t="n"/>
      <c r="FN29" s="115" t="n">
        <v>0</v>
      </c>
      <c r="FO29" s="30" t="n"/>
      <c r="FP29" s="115" t="n">
        <v>0</v>
      </c>
      <c r="FQ29" s="30" t="n"/>
      <c r="FR29" s="115" t="n">
        <v>0</v>
      </c>
      <c r="FS29" s="30" t="n"/>
      <c r="FT29" s="115" t="n">
        <v>0</v>
      </c>
      <c r="FU29" s="30" t="n"/>
      <c r="FV29" s="115" t="n">
        <v>0</v>
      </c>
      <c r="FW29" s="30" t="n"/>
      <c r="FX29" s="115" t="n">
        <v>0</v>
      </c>
      <c r="FY29" s="30" t="n"/>
      <c r="FZ29" s="115" t="n">
        <v>0</v>
      </c>
      <c r="GA29" s="34" t="n"/>
      <c r="GB29" s="115" t="n">
        <v>0</v>
      </c>
      <c r="GC29" s="30" t="n"/>
      <c r="GD29" s="115" t="n">
        <v>0</v>
      </c>
      <c r="GE29" s="34" t="n"/>
      <c r="GF29" s="115" t="n">
        <v>0</v>
      </c>
      <c r="GG29" s="30" t="n"/>
      <c r="GH29" s="115" t="n">
        <v>0</v>
      </c>
      <c r="GI29" s="30" t="n"/>
      <c r="GJ29" s="115" t="n">
        <v>0</v>
      </c>
      <c r="GK29" s="30" t="n"/>
      <c r="GL29" s="115" t="n">
        <v>0</v>
      </c>
      <c r="GM29" s="30" t="n"/>
      <c r="GN29" s="115" t="n">
        <v>0</v>
      </c>
      <c r="GO29" s="30" t="n"/>
      <c r="GP29" s="115" t="n">
        <v>0</v>
      </c>
      <c r="GQ29" s="30" t="n"/>
      <c r="GR29" s="115" t="n">
        <v>0</v>
      </c>
      <c r="GS29" s="30" t="n"/>
      <c r="GT29" s="115" t="n">
        <v>0</v>
      </c>
      <c r="GU29" s="30" t="n"/>
      <c r="GV29" s="115" t="n">
        <v>0</v>
      </c>
      <c r="GW29" s="30" t="n"/>
    </row>
    <row customFormat="1" customHeight="1" ht="102" outlineLevel="1" r="30" s="10">
      <c r="A30" s="287" t="n"/>
      <c r="B30" s="288" t="n"/>
      <c r="C30" s="181" t="inlineStr">
        <is>
          <t>2.2</t>
        </is>
      </c>
      <c r="D30" s="82" t="inlineStr">
        <is>
          <t xml:space="preserve">Development support / capacity of supplier </t>
        </is>
      </c>
      <c r="E30" s="81" t="inlineStr">
        <is>
          <t>Development support by supplier needed?
0 pts: further support from supplier in basic part development not needed; only regular supplier know-how such as tool concept etc. needed
1 pt: support regarding part development from supplier needed partially; independent of tooling concepts etc.
2 pts: support regarding (concept) development from supplier expected to be high</t>
        </is>
      </c>
      <c r="F30" s="115" t="n">
        <v>0</v>
      </c>
      <c r="G30" s="30" t="n"/>
      <c r="H30" s="115" t="n">
        <v>0</v>
      </c>
      <c r="I30" s="30" t="n"/>
      <c r="J30" s="115" t="n">
        <v>0</v>
      </c>
      <c r="K30" s="30" t="n"/>
      <c r="L30" s="115" t="n">
        <v>0</v>
      </c>
      <c r="M30" s="34" t="n"/>
      <c r="N30" s="115" t="n">
        <v>0</v>
      </c>
      <c r="O30" s="30" t="n"/>
      <c r="P30" s="115" t="n">
        <v>0</v>
      </c>
      <c r="Q30" s="30" t="n"/>
      <c r="R30" s="115" t="n">
        <v>0</v>
      </c>
      <c r="S30" s="30" t="n"/>
      <c r="T30" s="115" t="n">
        <v>0</v>
      </c>
      <c r="U30" s="34" t="n"/>
      <c r="V30" s="115" t="n">
        <v>0</v>
      </c>
      <c r="W30" s="30" t="n"/>
      <c r="X30" s="115" t="n">
        <v>0</v>
      </c>
      <c r="Y30" s="30" t="n"/>
      <c r="Z30" s="115" t="n">
        <v>0</v>
      </c>
      <c r="AA30" s="30" t="n"/>
      <c r="AB30" s="115" t="n">
        <v>0</v>
      </c>
      <c r="AC30" s="34" t="n"/>
      <c r="AD30" s="115" t="n">
        <v>0</v>
      </c>
      <c r="AE30" s="30" t="n"/>
      <c r="AF30" s="115" t="n">
        <v>0</v>
      </c>
      <c r="AG30" s="30" t="n"/>
      <c r="AH30" s="115" t="n">
        <v>0</v>
      </c>
      <c r="AI30" s="30" t="n"/>
      <c r="AJ30" s="115" t="n">
        <v>0</v>
      </c>
      <c r="AK30" s="30" t="n"/>
      <c r="AL30" s="115" t="n">
        <v>0</v>
      </c>
      <c r="AM30" s="30" t="n"/>
      <c r="AN30" s="115" t="n">
        <v>0</v>
      </c>
      <c r="AO30" s="30" t="n"/>
      <c r="AP30" s="115" t="n">
        <v>0</v>
      </c>
      <c r="AQ30" s="34" t="n"/>
      <c r="AR30" s="115" t="n">
        <v>0</v>
      </c>
      <c r="AS30" s="30" t="n"/>
      <c r="AT30" s="115" t="n">
        <v>0</v>
      </c>
      <c r="AU30" s="30" t="n"/>
      <c r="AV30" s="115" t="n">
        <v>0</v>
      </c>
      <c r="AW30" s="30" t="n"/>
      <c r="AX30" s="115" t="n">
        <v>0</v>
      </c>
      <c r="AY30" s="30" t="n"/>
      <c r="AZ30" s="115" t="n">
        <v>0</v>
      </c>
      <c r="BA30" s="30" t="n"/>
      <c r="BB30" s="115" t="n">
        <v>0</v>
      </c>
      <c r="BC30" s="30" t="n"/>
      <c r="BD30" s="115" t="n">
        <v>0</v>
      </c>
      <c r="BE30" s="34" t="n"/>
      <c r="BF30" s="115" t="n">
        <v>0</v>
      </c>
      <c r="BG30" s="30" t="n"/>
      <c r="BH30" s="115" t="n">
        <v>0</v>
      </c>
      <c r="BI30" s="30" t="n"/>
      <c r="BJ30" s="115" t="n">
        <v>0</v>
      </c>
      <c r="BK30" s="30" t="n"/>
      <c r="BL30" s="115" t="n">
        <v>0</v>
      </c>
      <c r="BM30" s="30" t="n"/>
      <c r="BN30" s="115" t="n">
        <v>0</v>
      </c>
      <c r="BO30" s="30" t="n"/>
      <c r="BP30" s="115" t="n">
        <v>0</v>
      </c>
      <c r="BQ30" s="30" t="n"/>
      <c r="BR30" s="115" t="n">
        <v>0</v>
      </c>
      <c r="BS30" s="34" t="n"/>
      <c r="BT30" s="115" t="n">
        <v>0</v>
      </c>
      <c r="BU30" s="30" t="n"/>
      <c r="BV30" s="115" t="n">
        <v>0</v>
      </c>
      <c r="BW30" s="30" t="n"/>
      <c r="BX30" s="115" t="n">
        <v>0</v>
      </c>
      <c r="BY30" s="30" t="n"/>
      <c r="BZ30" s="115" t="n">
        <v>0</v>
      </c>
      <c r="CA30" s="30" t="n"/>
      <c r="CB30" s="115" t="n">
        <v>0</v>
      </c>
      <c r="CC30" s="30" t="n"/>
      <c r="CD30" s="115" t="n">
        <v>0</v>
      </c>
      <c r="CE30" s="30" t="n"/>
      <c r="CF30" s="115" t="n">
        <v>0</v>
      </c>
      <c r="CG30" s="34" t="n"/>
      <c r="CH30" s="115" t="n">
        <v>0</v>
      </c>
      <c r="CI30" s="30" t="n"/>
      <c r="CJ30" s="115" t="n">
        <v>0</v>
      </c>
      <c r="CK30" s="30" t="n"/>
      <c r="CL30" s="115" t="n">
        <v>0</v>
      </c>
      <c r="CM30" s="30" t="n"/>
      <c r="CN30" s="115" t="n">
        <v>0</v>
      </c>
      <c r="CO30" s="30" t="n"/>
      <c r="CP30" s="115" t="n">
        <v>0</v>
      </c>
      <c r="CQ30" s="30" t="n"/>
      <c r="CR30" s="115" t="n">
        <v>0</v>
      </c>
      <c r="CS30" s="30" t="n"/>
      <c r="CT30" s="115" t="n">
        <v>0</v>
      </c>
      <c r="CU30" s="30" t="n"/>
      <c r="CV30" s="115" t="n">
        <v>0</v>
      </c>
      <c r="CW30" s="30" t="n"/>
      <c r="CX30" s="115" t="n">
        <v>0</v>
      </c>
      <c r="CY30" s="30" t="n"/>
      <c r="CZ30" s="115" t="n">
        <v>0</v>
      </c>
      <c r="DA30" s="30" t="n"/>
      <c r="DB30" s="115" t="n">
        <v>0</v>
      </c>
      <c r="DC30" s="30" t="n"/>
      <c r="DD30" s="115" t="n">
        <v>0</v>
      </c>
      <c r="DE30" s="30" t="n"/>
      <c r="DF30" s="115" t="n">
        <v>0</v>
      </c>
      <c r="DG30" s="30" t="n"/>
      <c r="DH30" s="115" t="n">
        <v>0</v>
      </c>
      <c r="DI30" s="30" t="n"/>
      <c r="DJ30" s="115" t="n">
        <v>0</v>
      </c>
      <c r="DK30" s="30" t="n"/>
      <c r="DL30" s="115" t="n">
        <v>0</v>
      </c>
      <c r="DM30" s="30" t="n"/>
      <c r="DN30" s="115" t="n">
        <v>0</v>
      </c>
      <c r="DO30" s="30" t="n"/>
      <c r="DP30" s="115" t="n">
        <v>0</v>
      </c>
      <c r="DQ30" s="30" t="n"/>
      <c r="DR30" s="115" t="n">
        <v>0</v>
      </c>
      <c r="DS30" s="30" t="n"/>
      <c r="DT30" s="115" t="n">
        <v>0</v>
      </c>
      <c r="DU30" s="30" t="n"/>
      <c r="DV30" s="115" t="n">
        <v>0</v>
      </c>
      <c r="DW30" s="30" t="n"/>
      <c r="DX30" s="115" t="n">
        <v>0</v>
      </c>
      <c r="DY30" s="30" t="n"/>
      <c r="DZ30" s="115" t="n">
        <v>0</v>
      </c>
      <c r="EA30" s="30" t="n"/>
      <c r="EB30" s="115" t="n">
        <v>0</v>
      </c>
      <c r="EC30" s="30" t="n"/>
      <c r="ED30" s="115" t="n">
        <v>0</v>
      </c>
      <c r="EE30" s="30" t="n"/>
      <c r="EF30" s="115" t="n">
        <v>0</v>
      </c>
      <c r="EG30" s="30" t="n"/>
      <c r="EH30" s="115" t="n">
        <v>0</v>
      </c>
      <c r="EI30" s="30" t="n"/>
      <c r="EJ30" s="115" t="n">
        <v>0</v>
      </c>
      <c r="EK30" s="30" t="n"/>
      <c r="EL30" s="115" t="n">
        <v>0</v>
      </c>
      <c r="EM30" s="30" t="n"/>
      <c r="EN30" s="115" t="n">
        <v>0</v>
      </c>
      <c r="EO30" s="30" t="n"/>
      <c r="EP30" s="115" t="n">
        <v>0</v>
      </c>
      <c r="EQ30" s="30" t="n"/>
      <c r="ER30" s="115" t="n">
        <v>0</v>
      </c>
      <c r="ES30" s="30" t="n"/>
      <c r="ET30" s="115" t="n">
        <v>0</v>
      </c>
      <c r="EU30" s="30" t="n"/>
      <c r="EV30" s="115" t="n">
        <v>0</v>
      </c>
      <c r="EW30" s="30" t="n"/>
      <c r="EX30" s="115" t="n">
        <v>0</v>
      </c>
      <c r="EY30" s="30" t="n"/>
      <c r="EZ30" s="115" t="n">
        <v>0</v>
      </c>
      <c r="FA30" s="30" t="n"/>
      <c r="FB30" s="115" t="n">
        <v>0</v>
      </c>
      <c r="FC30" s="30" t="n"/>
      <c r="FD30" s="115" t="n">
        <v>0</v>
      </c>
      <c r="FE30" s="30" t="n"/>
      <c r="FF30" s="115" t="n">
        <v>0</v>
      </c>
      <c r="FG30" s="30" t="n"/>
      <c r="FH30" s="115" t="n">
        <v>0</v>
      </c>
      <c r="FI30" s="30" t="n"/>
      <c r="FJ30" s="115" t="n">
        <v>0</v>
      </c>
      <c r="FK30" s="30" t="n"/>
      <c r="FL30" s="115" t="n">
        <v>0</v>
      </c>
      <c r="FM30" s="30" t="n"/>
      <c r="FN30" s="115" t="n">
        <v>0</v>
      </c>
      <c r="FO30" s="30" t="n"/>
      <c r="FP30" s="115" t="n">
        <v>0</v>
      </c>
      <c r="FQ30" s="30" t="n"/>
      <c r="FR30" s="115" t="n">
        <v>0</v>
      </c>
      <c r="FS30" s="30" t="n"/>
      <c r="FT30" s="115" t="n">
        <v>0</v>
      </c>
      <c r="FU30" s="30" t="n"/>
      <c r="FV30" s="115" t="n">
        <v>0</v>
      </c>
      <c r="FW30" s="30" t="n"/>
      <c r="FX30" s="115" t="n">
        <v>0</v>
      </c>
      <c r="FY30" s="30" t="n"/>
      <c r="FZ30" s="115" t="n">
        <v>0</v>
      </c>
      <c r="GA30" s="34" t="n"/>
      <c r="GB30" s="115" t="n">
        <v>0</v>
      </c>
      <c r="GC30" s="30" t="n"/>
      <c r="GD30" s="115" t="n">
        <v>0</v>
      </c>
      <c r="GE30" s="34" t="n"/>
      <c r="GF30" s="115" t="n">
        <v>0</v>
      </c>
      <c r="GG30" s="30" t="n"/>
      <c r="GH30" s="115" t="n">
        <v>0</v>
      </c>
      <c r="GI30" s="30" t="n"/>
      <c r="GJ30" s="115" t="n">
        <v>0</v>
      </c>
      <c r="GK30" s="30" t="n"/>
      <c r="GL30" s="115" t="n">
        <v>0</v>
      </c>
      <c r="GM30" s="30" t="n"/>
      <c r="GN30" s="115" t="n">
        <v>0</v>
      </c>
      <c r="GO30" s="30" t="n"/>
      <c r="GP30" s="115" t="n">
        <v>0</v>
      </c>
      <c r="GQ30" s="30" t="n"/>
      <c r="GR30" s="115" t="n">
        <v>0</v>
      </c>
      <c r="GS30" s="30" t="n"/>
      <c r="GT30" s="115" t="n">
        <v>0</v>
      </c>
      <c r="GU30" s="30" t="n"/>
      <c r="GV30" s="115" t="n">
        <v>0</v>
      </c>
      <c r="GW30" s="30" t="n"/>
    </row>
    <row customFormat="1" customHeight="1" ht="90" outlineLevel="1" r="31" s="10" thickBot="1">
      <c r="A31" s="289" t="n"/>
      <c r="B31" s="274" t="n"/>
      <c r="C31" s="77" t="inlineStr">
        <is>
          <t>2.3</t>
        </is>
      </c>
      <c r="D31" s="83" t="inlineStr">
        <is>
          <t>Sub-Supplier Management
(according to mentioned manufacturing steps)</t>
        </is>
      </c>
      <c r="E31" s="84" t="inlineStr">
        <is>
          <t>0 pts: part requires no further supply chain
1 pt: part contains manufacturing steps that possibly lead to further supply chain (which most likely needs to be tracked)
2 pts: part requires further supply chain that needs to be tracked due to needed technology
è Please add comment regarding corresponding manufacturing step</t>
        </is>
      </c>
      <c r="F31" s="31" t="n">
        <v>0</v>
      </c>
      <c r="G31" s="32" t="n"/>
      <c r="H31" s="31" t="n">
        <v>0</v>
      </c>
      <c r="I31" s="32" t="n"/>
      <c r="J31" s="31" t="n">
        <v>0</v>
      </c>
      <c r="K31" s="32" t="n"/>
      <c r="L31" s="31" t="n">
        <v>0</v>
      </c>
      <c r="M31" s="35" t="n"/>
      <c r="N31" s="31" t="n">
        <v>0</v>
      </c>
      <c r="O31" s="32" t="n"/>
      <c r="P31" s="31" t="n">
        <v>0</v>
      </c>
      <c r="Q31" s="32" t="n"/>
      <c r="R31" s="31" t="n">
        <v>0</v>
      </c>
      <c r="S31" s="32" t="n"/>
      <c r="T31" s="31" t="n">
        <v>0</v>
      </c>
      <c r="U31" s="35" t="n"/>
      <c r="V31" s="31" t="n">
        <v>0</v>
      </c>
      <c r="W31" s="32" t="n"/>
      <c r="X31" s="31" t="n">
        <v>0</v>
      </c>
      <c r="Y31" s="32" t="n"/>
      <c r="Z31" s="31" t="n">
        <v>0</v>
      </c>
      <c r="AA31" s="32" t="n"/>
      <c r="AB31" s="31" t="n">
        <v>0</v>
      </c>
      <c r="AC31" s="35" t="n"/>
      <c r="AD31" s="31" t="n">
        <v>0</v>
      </c>
      <c r="AE31" s="32" t="n"/>
      <c r="AF31" s="31" t="n">
        <v>0</v>
      </c>
      <c r="AG31" s="32" t="n"/>
      <c r="AH31" s="31" t="n">
        <v>0</v>
      </c>
      <c r="AI31" s="32" t="n"/>
      <c r="AJ31" s="31" t="n">
        <v>0</v>
      </c>
      <c r="AK31" s="32" t="n"/>
      <c r="AL31" s="31" t="n">
        <v>0</v>
      </c>
      <c r="AM31" s="32" t="n"/>
      <c r="AN31" s="31" t="n">
        <v>0</v>
      </c>
      <c r="AO31" s="32" t="n"/>
      <c r="AP31" s="31" t="n">
        <v>0</v>
      </c>
      <c r="AQ31" s="35" t="n"/>
      <c r="AR31" s="31" t="n">
        <v>0</v>
      </c>
      <c r="AS31" s="32" t="n"/>
      <c r="AT31" s="31" t="n">
        <v>0</v>
      </c>
      <c r="AU31" s="32" t="n"/>
      <c r="AV31" s="31" t="n">
        <v>0</v>
      </c>
      <c r="AW31" s="32" t="n"/>
      <c r="AX31" s="31" t="n">
        <v>0</v>
      </c>
      <c r="AY31" s="32" t="n"/>
      <c r="AZ31" s="31" t="n">
        <v>0</v>
      </c>
      <c r="BA31" s="32" t="n"/>
      <c r="BB31" s="31" t="n">
        <v>0</v>
      </c>
      <c r="BC31" s="32" t="n"/>
      <c r="BD31" s="31" t="n">
        <v>0</v>
      </c>
      <c r="BE31" s="35" t="n"/>
      <c r="BF31" s="31" t="n">
        <v>0</v>
      </c>
      <c r="BG31" s="32" t="n"/>
      <c r="BH31" s="31" t="n">
        <v>0</v>
      </c>
      <c r="BI31" s="32" t="n"/>
      <c r="BJ31" s="31" t="n">
        <v>0</v>
      </c>
      <c r="BK31" s="32" t="n"/>
      <c r="BL31" s="31" t="n">
        <v>0</v>
      </c>
      <c r="BM31" s="32" t="n"/>
      <c r="BN31" s="31" t="n">
        <v>0</v>
      </c>
      <c r="BO31" s="32" t="n"/>
      <c r="BP31" s="31" t="n">
        <v>0</v>
      </c>
      <c r="BQ31" s="32" t="n"/>
      <c r="BR31" s="31" t="n">
        <v>0</v>
      </c>
      <c r="BS31" s="35" t="n"/>
      <c r="BT31" s="31" t="n">
        <v>0</v>
      </c>
      <c r="BU31" s="32" t="n"/>
      <c r="BV31" s="31" t="n">
        <v>0</v>
      </c>
      <c r="BW31" s="32" t="n"/>
      <c r="BX31" s="31" t="n">
        <v>0</v>
      </c>
      <c r="BY31" s="32" t="n"/>
      <c r="BZ31" s="31" t="n">
        <v>0</v>
      </c>
      <c r="CA31" s="32" t="n"/>
      <c r="CB31" s="31" t="n">
        <v>0</v>
      </c>
      <c r="CC31" s="32" t="n"/>
      <c r="CD31" s="31" t="n">
        <v>0</v>
      </c>
      <c r="CE31" s="32" t="n"/>
      <c r="CF31" s="31" t="n">
        <v>0</v>
      </c>
      <c r="CG31" s="35" t="n"/>
      <c r="CH31" s="31" t="n">
        <v>0</v>
      </c>
      <c r="CI31" s="32" t="n"/>
      <c r="CJ31" s="31" t="n">
        <v>0</v>
      </c>
      <c r="CK31" s="32" t="n"/>
      <c r="CL31" s="31" t="n">
        <v>0</v>
      </c>
      <c r="CM31" s="32" t="n"/>
      <c r="CN31" s="31" t="n">
        <v>0</v>
      </c>
      <c r="CO31" s="32" t="n"/>
      <c r="CP31" s="31" t="n">
        <v>0</v>
      </c>
      <c r="CQ31" s="32" t="n"/>
      <c r="CR31" s="31" t="n">
        <v>0</v>
      </c>
      <c r="CS31" s="32" t="n"/>
      <c r="CT31" s="31" t="n">
        <v>0</v>
      </c>
      <c r="CU31" s="32" t="n"/>
      <c r="CV31" s="31" t="n">
        <v>0</v>
      </c>
      <c r="CW31" s="32" t="n"/>
      <c r="CX31" s="31" t="n">
        <v>0</v>
      </c>
      <c r="CY31" s="32" t="n"/>
      <c r="CZ31" s="31" t="n">
        <v>0</v>
      </c>
      <c r="DA31" s="32" t="n"/>
      <c r="DB31" s="31" t="n">
        <v>0</v>
      </c>
      <c r="DC31" s="32" t="n"/>
      <c r="DD31" s="31" t="n">
        <v>0</v>
      </c>
      <c r="DE31" s="32" t="n"/>
      <c r="DF31" s="31" t="n">
        <v>0</v>
      </c>
      <c r="DG31" s="32" t="n"/>
      <c r="DH31" s="31" t="n">
        <v>0</v>
      </c>
      <c r="DI31" s="32" t="n"/>
      <c r="DJ31" s="31" t="n">
        <v>0</v>
      </c>
      <c r="DK31" s="32" t="n"/>
      <c r="DL31" s="31" t="n">
        <v>0</v>
      </c>
      <c r="DM31" s="32" t="n"/>
      <c r="DN31" s="31" t="n">
        <v>0</v>
      </c>
      <c r="DO31" s="32" t="n"/>
      <c r="DP31" s="31" t="n">
        <v>0</v>
      </c>
      <c r="DQ31" s="32" t="n"/>
      <c r="DR31" s="31" t="n">
        <v>0</v>
      </c>
      <c r="DS31" s="32" t="n"/>
      <c r="DT31" s="31" t="n">
        <v>0</v>
      </c>
      <c r="DU31" s="32" t="n"/>
      <c r="DV31" s="31" t="n">
        <v>0</v>
      </c>
      <c r="DW31" s="32" t="n"/>
      <c r="DX31" s="31" t="n">
        <v>0</v>
      </c>
      <c r="DY31" s="32" t="n"/>
      <c r="DZ31" s="31" t="n">
        <v>0</v>
      </c>
      <c r="EA31" s="32" t="n"/>
      <c r="EB31" s="31" t="n">
        <v>0</v>
      </c>
      <c r="EC31" s="32" t="n"/>
      <c r="ED31" s="31" t="n">
        <v>0</v>
      </c>
      <c r="EE31" s="32" t="n"/>
      <c r="EF31" s="31" t="n">
        <v>0</v>
      </c>
      <c r="EG31" s="32" t="n"/>
      <c r="EH31" s="31" t="n">
        <v>0</v>
      </c>
      <c r="EI31" s="32" t="n"/>
      <c r="EJ31" s="31" t="n">
        <v>0</v>
      </c>
      <c r="EK31" s="32" t="n"/>
      <c r="EL31" s="31" t="n">
        <v>0</v>
      </c>
      <c r="EM31" s="32" t="n"/>
      <c r="EN31" s="31" t="n">
        <v>0</v>
      </c>
      <c r="EO31" s="32" t="n"/>
      <c r="EP31" s="31" t="n">
        <v>0</v>
      </c>
      <c r="EQ31" s="32" t="n"/>
      <c r="ER31" s="31" t="n">
        <v>0</v>
      </c>
      <c r="ES31" s="32" t="n"/>
      <c r="ET31" s="31" t="n">
        <v>0</v>
      </c>
      <c r="EU31" s="32" t="n"/>
      <c r="EV31" s="31" t="n">
        <v>0</v>
      </c>
      <c r="EW31" s="32" t="n"/>
      <c r="EX31" s="31" t="n">
        <v>0</v>
      </c>
      <c r="EY31" s="32" t="n"/>
      <c r="EZ31" s="31" t="n">
        <v>0</v>
      </c>
      <c r="FA31" s="32" t="n"/>
      <c r="FB31" s="31" t="n">
        <v>0</v>
      </c>
      <c r="FC31" s="32" t="n"/>
      <c r="FD31" s="31" t="n">
        <v>0</v>
      </c>
      <c r="FE31" s="32" t="n"/>
      <c r="FF31" s="31" t="n">
        <v>0</v>
      </c>
      <c r="FG31" s="32" t="n"/>
      <c r="FH31" s="31" t="n">
        <v>0</v>
      </c>
      <c r="FI31" s="32" t="n"/>
      <c r="FJ31" s="31" t="n">
        <v>0</v>
      </c>
      <c r="FK31" s="32" t="n"/>
      <c r="FL31" s="31" t="n">
        <v>0</v>
      </c>
      <c r="FM31" s="32" t="n"/>
      <c r="FN31" s="31" t="n">
        <v>0</v>
      </c>
      <c r="FO31" s="32" t="n"/>
      <c r="FP31" s="31" t="n">
        <v>0</v>
      </c>
      <c r="FQ31" s="32" t="n"/>
      <c r="FR31" s="31" t="n">
        <v>0</v>
      </c>
      <c r="FS31" s="32" t="n"/>
      <c r="FT31" s="31" t="n">
        <v>0</v>
      </c>
      <c r="FU31" s="32" t="n"/>
      <c r="FV31" s="31" t="n">
        <v>0</v>
      </c>
      <c r="FW31" s="32" t="n"/>
      <c r="FX31" s="31" t="n">
        <v>0</v>
      </c>
      <c r="FY31" s="32" t="n"/>
      <c r="FZ31" s="31" t="n">
        <v>0</v>
      </c>
      <c r="GA31" s="35" t="n"/>
      <c r="GB31" s="31" t="n">
        <v>0</v>
      </c>
      <c r="GC31" s="32" t="n"/>
      <c r="GD31" s="31" t="n">
        <v>0</v>
      </c>
      <c r="GE31" s="35" t="n"/>
      <c r="GF31" s="31" t="n">
        <v>0</v>
      </c>
      <c r="GG31" s="32" t="n"/>
      <c r="GH31" s="31" t="n">
        <v>0</v>
      </c>
      <c r="GI31" s="32" t="n"/>
      <c r="GJ31" s="31" t="n">
        <v>0</v>
      </c>
      <c r="GK31" s="32" t="n"/>
      <c r="GL31" s="31" t="n">
        <v>0</v>
      </c>
      <c r="GM31" s="32" t="n"/>
      <c r="GN31" s="31" t="n">
        <v>0</v>
      </c>
      <c r="GO31" s="32" t="n"/>
      <c r="GP31" s="31" t="n">
        <v>0</v>
      </c>
      <c r="GQ31" s="32" t="n"/>
      <c r="GR31" s="31" t="n">
        <v>0</v>
      </c>
      <c r="GS31" s="32" t="n"/>
      <c r="GT31" s="31" t="n">
        <v>0</v>
      </c>
      <c r="GU31" s="32" t="n"/>
      <c r="GV31" s="31" t="n">
        <v>0</v>
      </c>
      <c r="GW31" s="32" t="n"/>
    </row>
    <row customFormat="1" customHeight="1" ht="102" outlineLevel="1" r="32" s="10">
      <c r="A32" s="253" t="n">
        <v>3</v>
      </c>
      <c r="B32" s="148" t="inlineStr">
        <is>
          <t>Supplier production related criteria</t>
        </is>
      </c>
      <c r="C32" s="180" t="inlineStr">
        <is>
          <t>3.1</t>
        </is>
      </c>
      <c r="D32" s="85" t="inlineStr">
        <is>
          <t>Production Testing</t>
        </is>
      </c>
      <c r="E32" s="80" t="inlineStr">
        <is>
          <t>Are special testings or processes needed/requested at supplier side in addition to normal production controls? (e.g. tumble circle, tight position tolerance, camera checks...)
0 pts: no, no further testing/inspection requried
1 pt: single production steps should be inspected additionally
2 pts: the whole production process needs to be completely checked afterwards
è Please add comment about the requested inspection</t>
        </is>
      </c>
      <c r="F32" s="27" t="n">
        <v>0</v>
      </c>
      <c r="G32" s="28" t="n"/>
      <c r="H32" s="27" t="n">
        <v>0</v>
      </c>
      <c r="I32" s="28" t="n"/>
      <c r="J32" s="27" t="n">
        <v>0</v>
      </c>
      <c r="K32" s="28" t="n"/>
      <c r="L32" s="27" t="n">
        <v>0</v>
      </c>
      <c r="M32" s="28" t="n"/>
      <c r="N32" s="27" t="n">
        <v>0</v>
      </c>
      <c r="O32" s="28" t="n"/>
      <c r="P32" s="27" t="n">
        <v>0</v>
      </c>
      <c r="Q32" s="28" t="n"/>
      <c r="R32" s="27" t="n">
        <v>0</v>
      </c>
      <c r="S32" s="33" t="n"/>
      <c r="T32" s="27" t="n">
        <v>0</v>
      </c>
      <c r="U32" s="28" t="n"/>
      <c r="V32" s="27" t="n">
        <v>0</v>
      </c>
      <c r="W32" s="28" t="n"/>
      <c r="X32" s="27" t="n">
        <v>0</v>
      </c>
      <c r="Y32" s="28" t="n"/>
      <c r="Z32" s="27" t="n">
        <v>0</v>
      </c>
      <c r="AA32" s="28" t="n"/>
      <c r="AB32" s="27" t="n">
        <v>0</v>
      </c>
      <c r="AC32" s="28" t="n"/>
      <c r="AD32" s="27" t="n">
        <v>0</v>
      </c>
      <c r="AE32" s="28" t="n"/>
      <c r="AF32" s="27" t="n">
        <v>0</v>
      </c>
      <c r="AG32" s="28" t="n"/>
      <c r="AH32" s="27" t="n">
        <v>0</v>
      </c>
      <c r="AI32" s="28" t="n"/>
      <c r="AJ32" s="27" t="n">
        <v>0</v>
      </c>
      <c r="AK32" s="28" t="n"/>
      <c r="AL32" s="27" t="n">
        <v>0</v>
      </c>
      <c r="AM32" s="28" t="n"/>
      <c r="AN32" s="27" t="n">
        <v>0</v>
      </c>
      <c r="AO32" s="28" t="n"/>
      <c r="AP32" s="27" t="n">
        <v>0</v>
      </c>
      <c r="AQ32" s="28" t="n"/>
      <c r="AR32" s="27" t="n">
        <v>0</v>
      </c>
      <c r="AS32" s="28" t="n"/>
      <c r="AT32" s="27" t="n">
        <v>0</v>
      </c>
      <c r="AU32" s="28" t="n"/>
      <c r="AV32" s="27" t="n">
        <v>0</v>
      </c>
      <c r="AW32" s="28" t="n"/>
      <c r="AX32" s="27" t="n">
        <v>0</v>
      </c>
      <c r="AY32" s="28" t="n"/>
      <c r="AZ32" s="27" t="n">
        <v>0</v>
      </c>
      <c r="BA32" s="28" t="n"/>
      <c r="BB32" s="27" t="n">
        <v>0</v>
      </c>
      <c r="BC32" s="28" t="n"/>
      <c r="BD32" s="27" t="n">
        <v>0</v>
      </c>
      <c r="BE32" s="33" t="n"/>
      <c r="BF32" s="27" t="n">
        <v>0</v>
      </c>
      <c r="BG32" s="28" t="n"/>
      <c r="BH32" s="27" t="n">
        <v>0</v>
      </c>
      <c r="BI32" s="28" t="n"/>
      <c r="BJ32" s="27" t="n">
        <v>0</v>
      </c>
      <c r="BK32" s="28" t="n"/>
      <c r="BL32" s="27" t="n">
        <v>0</v>
      </c>
      <c r="BM32" s="28" t="n"/>
      <c r="BN32" s="27" t="n">
        <v>0</v>
      </c>
      <c r="BO32" s="28" t="n"/>
      <c r="BP32" s="27" t="n">
        <v>0</v>
      </c>
      <c r="BQ32" s="28" t="n"/>
      <c r="BR32" s="27" t="n">
        <v>0</v>
      </c>
      <c r="BS32" s="33" t="n"/>
      <c r="BT32" s="27" t="n">
        <v>0</v>
      </c>
      <c r="BU32" s="28" t="n"/>
      <c r="BV32" s="27" t="n">
        <v>0</v>
      </c>
      <c r="BW32" s="28" t="n"/>
      <c r="BX32" s="27" t="n">
        <v>0</v>
      </c>
      <c r="BY32" s="28" t="n"/>
      <c r="BZ32" s="27" t="n">
        <v>0</v>
      </c>
      <c r="CA32" s="28" t="n"/>
      <c r="CB32" s="27" t="n">
        <v>0</v>
      </c>
      <c r="CC32" s="28" t="n"/>
      <c r="CD32" s="27" t="n">
        <v>0</v>
      </c>
      <c r="CE32" s="28" t="n"/>
      <c r="CF32" s="27" t="n">
        <v>0</v>
      </c>
      <c r="CG32" s="33" t="n"/>
      <c r="CH32" s="27" t="n">
        <v>0</v>
      </c>
      <c r="CI32" s="28" t="n"/>
      <c r="CJ32" s="27" t="n">
        <v>0</v>
      </c>
      <c r="CK32" s="28" t="n"/>
      <c r="CL32" s="27" t="n">
        <v>0</v>
      </c>
      <c r="CM32" s="28" t="n"/>
      <c r="CN32" s="27" t="n">
        <v>0</v>
      </c>
      <c r="CO32" s="28" t="n"/>
      <c r="CP32" s="27" t="n">
        <v>0</v>
      </c>
      <c r="CQ32" s="28" t="n"/>
      <c r="CR32" s="27" t="n">
        <v>0</v>
      </c>
      <c r="CS32" s="28" t="n"/>
      <c r="CT32" s="27" t="n">
        <v>0</v>
      </c>
      <c r="CU32" s="28" t="n"/>
      <c r="CV32" s="27" t="n">
        <v>0</v>
      </c>
      <c r="CW32" s="28" t="n"/>
      <c r="CX32" s="27" t="n">
        <v>0</v>
      </c>
      <c r="CY32" s="28" t="n"/>
      <c r="CZ32" s="27" t="n">
        <v>0</v>
      </c>
      <c r="DA32" s="28" t="n"/>
      <c r="DB32" s="27" t="n">
        <v>0</v>
      </c>
      <c r="DC32" s="28" t="n"/>
      <c r="DD32" s="27" t="n">
        <v>0</v>
      </c>
      <c r="DE32" s="28" t="n"/>
      <c r="DF32" s="27" t="n">
        <v>0</v>
      </c>
      <c r="DG32" s="28" t="n"/>
      <c r="DH32" s="27" t="n">
        <v>0</v>
      </c>
      <c r="DI32" s="28" t="n"/>
      <c r="DJ32" s="27" t="n">
        <v>0</v>
      </c>
      <c r="DK32" s="28" t="n"/>
      <c r="DL32" s="27" t="n">
        <v>0</v>
      </c>
      <c r="DM32" s="28" t="n"/>
      <c r="DN32" s="27" t="n">
        <v>0</v>
      </c>
      <c r="DO32" s="28" t="n"/>
      <c r="DP32" s="27" t="n">
        <v>0</v>
      </c>
      <c r="DQ32" s="28" t="n"/>
      <c r="DR32" s="27" t="n">
        <v>0</v>
      </c>
      <c r="DS32" s="28" t="n"/>
      <c r="DT32" s="27" t="n">
        <v>0</v>
      </c>
      <c r="DU32" s="28" t="n"/>
      <c r="DV32" s="27" t="n">
        <v>0</v>
      </c>
      <c r="DW32" s="28" t="n"/>
      <c r="DX32" s="27" t="n">
        <v>0</v>
      </c>
      <c r="DY32" s="28" t="n"/>
      <c r="DZ32" s="27" t="n">
        <v>0</v>
      </c>
      <c r="EA32" s="28" t="n"/>
      <c r="EB32" s="27" t="n">
        <v>0</v>
      </c>
      <c r="EC32" s="28" t="n"/>
      <c r="ED32" s="27" t="n">
        <v>0</v>
      </c>
      <c r="EE32" s="28" t="n"/>
      <c r="EF32" s="27" t="n">
        <v>0</v>
      </c>
      <c r="EG32" s="28" t="n"/>
      <c r="EH32" s="27" t="n">
        <v>0</v>
      </c>
      <c r="EI32" s="28" t="n"/>
      <c r="EJ32" s="27" t="n">
        <v>0</v>
      </c>
      <c r="EK32" s="28" t="n"/>
      <c r="EL32" s="27" t="n">
        <v>0</v>
      </c>
      <c r="EM32" s="28" t="n"/>
      <c r="EN32" s="27" t="n">
        <v>0</v>
      </c>
      <c r="EO32" s="28" t="n"/>
      <c r="EP32" s="27" t="n">
        <v>0</v>
      </c>
      <c r="EQ32" s="28" t="n"/>
      <c r="ER32" s="27" t="n">
        <v>0</v>
      </c>
      <c r="ES32" s="28" t="n"/>
      <c r="ET32" s="27" t="n">
        <v>0</v>
      </c>
      <c r="EU32" s="28" t="n"/>
      <c r="EV32" s="27" t="n">
        <v>0</v>
      </c>
      <c r="EW32" s="28" t="n"/>
      <c r="EX32" s="27" t="n">
        <v>0</v>
      </c>
      <c r="EY32" s="28" t="n"/>
      <c r="EZ32" s="27" t="n">
        <v>0</v>
      </c>
      <c r="FA32" s="28" t="n"/>
      <c r="FB32" s="27" t="n">
        <v>0</v>
      </c>
      <c r="FC32" s="28" t="n"/>
      <c r="FD32" s="27" t="n">
        <v>0</v>
      </c>
      <c r="FE32" s="28" t="n"/>
      <c r="FF32" s="27" t="n">
        <v>0</v>
      </c>
      <c r="FG32" s="28" t="n"/>
      <c r="FH32" s="27" t="n">
        <v>0</v>
      </c>
      <c r="FI32" s="28" t="n"/>
      <c r="FJ32" s="27" t="n">
        <v>0</v>
      </c>
      <c r="FK32" s="28" t="n"/>
      <c r="FL32" s="27" t="n">
        <v>0</v>
      </c>
      <c r="FM32" s="28" t="n"/>
      <c r="FN32" s="27" t="n">
        <v>0</v>
      </c>
      <c r="FO32" s="28" t="n"/>
      <c r="FP32" s="27" t="n">
        <v>0</v>
      </c>
      <c r="FQ32" s="28" t="n"/>
      <c r="FR32" s="27" t="n">
        <v>0</v>
      </c>
      <c r="FS32" s="28" t="n"/>
      <c r="FT32" s="27" t="n">
        <v>0</v>
      </c>
      <c r="FU32" s="28" t="n"/>
      <c r="FV32" s="27" t="n">
        <v>0</v>
      </c>
      <c r="FW32" s="28" t="n"/>
      <c r="FX32" s="27" t="n">
        <v>0</v>
      </c>
      <c r="FY32" s="28" t="n"/>
      <c r="FZ32" s="27" t="n">
        <v>0</v>
      </c>
      <c r="GA32" s="33" t="n"/>
      <c r="GB32" s="27" t="n">
        <v>0</v>
      </c>
      <c r="GC32" s="28" t="n"/>
      <c r="GD32" s="27" t="n">
        <v>0</v>
      </c>
      <c r="GE32" s="33" t="n"/>
      <c r="GF32" s="27" t="n">
        <v>0</v>
      </c>
      <c r="GG32" s="28" t="n"/>
      <c r="GH32" s="27" t="n">
        <v>0</v>
      </c>
      <c r="GI32" s="28" t="n"/>
      <c r="GJ32" s="27" t="n">
        <v>0</v>
      </c>
      <c r="GK32" s="28" t="n"/>
      <c r="GL32" s="27" t="n">
        <v>0</v>
      </c>
      <c r="GM32" s="28" t="n"/>
      <c r="GN32" s="27" t="n">
        <v>0</v>
      </c>
      <c r="GO32" s="28" t="n"/>
      <c r="GP32" s="27" t="n">
        <v>0</v>
      </c>
      <c r="GQ32" s="28" t="n"/>
      <c r="GR32" s="27" t="n">
        <v>0</v>
      </c>
      <c r="GS32" s="28" t="n"/>
      <c r="GT32" s="27" t="n">
        <v>0</v>
      </c>
      <c r="GU32" s="28" t="n"/>
      <c r="GV32" s="27" t="n">
        <v>0</v>
      </c>
      <c r="GW32" s="28" t="n"/>
    </row>
    <row customFormat="1" customHeight="1" ht="76.5" outlineLevel="1" r="33" s="10">
      <c r="A33" s="287" t="n"/>
      <c r="B33" s="288" t="n"/>
      <c r="C33" s="181" t="inlineStr">
        <is>
          <t>3.2</t>
        </is>
      </c>
      <c r="D33" s="67" t="inlineStr">
        <is>
          <t>Level of automation</t>
        </is>
      </c>
      <c r="E33" s="81" t="inlineStr">
        <is>
          <t>0 pts: no specific requirements / manual handling during production is possible
1 pt:   medium level of automation necessary / manual handling during production not recommended
2 pts: high level of automation needed / manual handling during production not allowed</t>
        </is>
      </c>
      <c r="F33" s="115" t="n">
        <v>0</v>
      </c>
      <c r="G33" s="30" t="n"/>
      <c r="H33" s="115" t="n">
        <v>0</v>
      </c>
      <c r="I33" s="30" t="n"/>
      <c r="J33" s="115" t="n">
        <v>0</v>
      </c>
      <c r="K33" s="30" t="n"/>
      <c r="L33" s="115" t="n">
        <v>0</v>
      </c>
      <c r="M33" s="30" t="n"/>
      <c r="N33" s="115" t="n">
        <v>0</v>
      </c>
      <c r="O33" s="30" t="n"/>
      <c r="P33" s="115" t="n">
        <v>0</v>
      </c>
      <c r="Q33" s="30" t="n"/>
      <c r="R33" s="115" t="n">
        <v>0</v>
      </c>
      <c r="S33" s="34" t="n"/>
      <c r="T33" s="115" t="n">
        <v>0</v>
      </c>
      <c r="U33" s="30" t="n"/>
      <c r="V33" s="115" t="n">
        <v>0</v>
      </c>
      <c r="W33" s="30" t="n"/>
      <c r="X33" s="115" t="n">
        <v>0</v>
      </c>
      <c r="Y33" s="30" t="n"/>
      <c r="Z33" s="115" t="n">
        <v>0</v>
      </c>
      <c r="AA33" s="30" t="n"/>
      <c r="AB33" s="115" t="n">
        <v>0</v>
      </c>
      <c r="AC33" s="30" t="n"/>
      <c r="AD33" s="115" t="n">
        <v>0</v>
      </c>
      <c r="AE33" s="30" t="n"/>
      <c r="AF33" s="115" t="n">
        <v>0</v>
      </c>
      <c r="AG33" s="30" t="n"/>
      <c r="AH33" s="115" t="n">
        <v>0</v>
      </c>
      <c r="AI33" s="30" t="n"/>
      <c r="AJ33" s="115" t="n">
        <v>0</v>
      </c>
      <c r="AK33" s="30" t="n"/>
      <c r="AL33" s="115" t="n">
        <v>0</v>
      </c>
      <c r="AM33" s="30" t="n"/>
      <c r="AN33" s="115" t="n">
        <v>0</v>
      </c>
      <c r="AO33" s="30" t="n"/>
      <c r="AP33" s="115" t="n">
        <v>0</v>
      </c>
      <c r="AQ33" s="30" t="n"/>
      <c r="AR33" s="115" t="n">
        <v>0</v>
      </c>
      <c r="AS33" s="30" t="n"/>
      <c r="AT33" s="115" t="n">
        <v>0</v>
      </c>
      <c r="AU33" s="30" t="n"/>
      <c r="AV33" s="115" t="n">
        <v>0</v>
      </c>
      <c r="AW33" s="30" t="n"/>
      <c r="AX33" s="115" t="n">
        <v>0</v>
      </c>
      <c r="AY33" s="30" t="n"/>
      <c r="AZ33" s="115" t="n">
        <v>0</v>
      </c>
      <c r="BA33" s="30" t="n"/>
      <c r="BB33" s="115" t="n">
        <v>0</v>
      </c>
      <c r="BC33" s="30" t="n"/>
      <c r="BD33" s="115" t="n">
        <v>0</v>
      </c>
      <c r="BE33" s="34" t="n"/>
      <c r="BF33" s="115" t="n">
        <v>0</v>
      </c>
      <c r="BG33" s="30" t="n"/>
      <c r="BH33" s="115" t="n">
        <v>0</v>
      </c>
      <c r="BI33" s="30" t="n"/>
      <c r="BJ33" s="115" t="n">
        <v>0</v>
      </c>
      <c r="BK33" s="30" t="n"/>
      <c r="BL33" s="115" t="n">
        <v>0</v>
      </c>
      <c r="BM33" s="30" t="n"/>
      <c r="BN33" s="115" t="n">
        <v>0</v>
      </c>
      <c r="BO33" s="30" t="n"/>
      <c r="BP33" s="115" t="n">
        <v>0</v>
      </c>
      <c r="BQ33" s="30" t="n"/>
      <c r="BR33" s="115" t="n">
        <v>0</v>
      </c>
      <c r="BS33" s="34" t="n"/>
      <c r="BT33" s="115" t="n">
        <v>0</v>
      </c>
      <c r="BU33" s="30" t="n"/>
      <c r="BV33" s="115" t="n">
        <v>0</v>
      </c>
      <c r="BW33" s="30" t="n"/>
      <c r="BX33" s="115" t="n">
        <v>0</v>
      </c>
      <c r="BY33" s="30" t="n"/>
      <c r="BZ33" s="115" t="n">
        <v>0</v>
      </c>
      <c r="CA33" s="30" t="n"/>
      <c r="CB33" s="115" t="n">
        <v>0</v>
      </c>
      <c r="CC33" s="30" t="n"/>
      <c r="CD33" s="115" t="n">
        <v>0</v>
      </c>
      <c r="CE33" s="30" t="n"/>
      <c r="CF33" s="115" t="n">
        <v>0</v>
      </c>
      <c r="CG33" s="34" t="n"/>
      <c r="CH33" s="115" t="n">
        <v>0</v>
      </c>
      <c r="CI33" s="30" t="n"/>
      <c r="CJ33" s="115" t="n">
        <v>0</v>
      </c>
      <c r="CK33" s="30" t="n"/>
      <c r="CL33" s="115" t="n">
        <v>0</v>
      </c>
      <c r="CM33" s="30" t="n"/>
      <c r="CN33" s="115" t="n">
        <v>0</v>
      </c>
      <c r="CO33" s="30" t="n"/>
      <c r="CP33" s="115" t="n">
        <v>0</v>
      </c>
      <c r="CQ33" s="30" t="n"/>
      <c r="CR33" s="115" t="n">
        <v>0</v>
      </c>
      <c r="CS33" s="30" t="n"/>
      <c r="CT33" s="115" t="n">
        <v>0</v>
      </c>
      <c r="CU33" s="30" t="n"/>
      <c r="CV33" s="115" t="n">
        <v>0</v>
      </c>
      <c r="CW33" s="30" t="n"/>
      <c r="CX33" s="115" t="n">
        <v>0</v>
      </c>
      <c r="CY33" s="30" t="n"/>
      <c r="CZ33" s="115" t="n">
        <v>0</v>
      </c>
      <c r="DA33" s="30" t="n"/>
      <c r="DB33" s="115" t="n">
        <v>0</v>
      </c>
      <c r="DC33" s="30" t="n"/>
      <c r="DD33" s="115" t="n">
        <v>0</v>
      </c>
      <c r="DE33" s="30" t="n"/>
      <c r="DF33" s="115" t="n">
        <v>0</v>
      </c>
      <c r="DG33" s="30" t="n"/>
      <c r="DH33" s="115" t="n">
        <v>0</v>
      </c>
      <c r="DI33" s="30" t="n"/>
      <c r="DJ33" s="115" t="n">
        <v>0</v>
      </c>
      <c r="DK33" s="30" t="n"/>
      <c r="DL33" s="115" t="n">
        <v>0</v>
      </c>
      <c r="DM33" s="30" t="n"/>
      <c r="DN33" s="115" t="n">
        <v>0</v>
      </c>
      <c r="DO33" s="30" t="n"/>
      <c r="DP33" s="115" t="n">
        <v>0</v>
      </c>
      <c r="DQ33" s="30" t="n"/>
      <c r="DR33" s="115" t="n">
        <v>0</v>
      </c>
      <c r="DS33" s="30" t="n"/>
      <c r="DT33" s="115" t="n">
        <v>0</v>
      </c>
      <c r="DU33" s="30" t="n"/>
      <c r="DV33" s="115" t="n">
        <v>0</v>
      </c>
      <c r="DW33" s="30" t="n"/>
      <c r="DX33" s="115" t="n">
        <v>0</v>
      </c>
      <c r="DY33" s="30" t="n"/>
      <c r="DZ33" s="115" t="n">
        <v>0</v>
      </c>
      <c r="EA33" s="30" t="n"/>
      <c r="EB33" s="115" t="n">
        <v>0</v>
      </c>
      <c r="EC33" s="30" t="n"/>
      <c r="ED33" s="115" t="n">
        <v>0</v>
      </c>
      <c r="EE33" s="30" t="n"/>
      <c r="EF33" s="115" t="n">
        <v>0</v>
      </c>
      <c r="EG33" s="30" t="n"/>
      <c r="EH33" s="115" t="n">
        <v>0</v>
      </c>
      <c r="EI33" s="30" t="n"/>
      <c r="EJ33" s="115" t="n">
        <v>0</v>
      </c>
      <c r="EK33" s="30" t="n"/>
      <c r="EL33" s="115" t="n">
        <v>0</v>
      </c>
      <c r="EM33" s="30" t="n"/>
      <c r="EN33" s="115" t="n">
        <v>0</v>
      </c>
      <c r="EO33" s="30" t="n"/>
      <c r="EP33" s="115" t="n">
        <v>0</v>
      </c>
      <c r="EQ33" s="30" t="n"/>
      <c r="ER33" s="115" t="n">
        <v>0</v>
      </c>
      <c r="ES33" s="30" t="n"/>
      <c r="ET33" s="115" t="n">
        <v>0</v>
      </c>
      <c r="EU33" s="30" t="n"/>
      <c r="EV33" s="115" t="n">
        <v>0</v>
      </c>
      <c r="EW33" s="30" t="n"/>
      <c r="EX33" s="115" t="n">
        <v>0</v>
      </c>
      <c r="EY33" s="30" t="n"/>
      <c r="EZ33" s="115" t="n">
        <v>0</v>
      </c>
      <c r="FA33" s="30" t="n"/>
      <c r="FB33" s="115" t="n">
        <v>0</v>
      </c>
      <c r="FC33" s="30" t="n"/>
      <c r="FD33" s="115" t="n">
        <v>0</v>
      </c>
      <c r="FE33" s="30" t="n"/>
      <c r="FF33" s="115" t="n">
        <v>0</v>
      </c>
      <c r="FG33" s="30" t="n"/>
      <c r="FH33" s="115" t="n">
        <v>0</v>
      </c>
      <c r="FI33" s="30" t="n"/>
      <c r="FJ33" s="115" t="n">
        <v>0</v>
      </c>
      <c r="FK33" s="30" t="n"/>
      <c r="FL33" s="115" t="n">
        <v>0</v>
      </c>
      <c r="FM33" s="30" t="n"/>
      <c r="FN33" s="115" t="n">
        <v>0</v>
      </c>
      <c r="FO33" s="30" t="n"/>
      <c r="FP33" s="115" t="n">
        <v>0</v>
      </c>
      <c r="FQ33" s="30" t="n"/>
      <c r="FR33" s="115" t="n">
        <v>0</v>
      </c>
      <c r="FS33" s="30" t="n"/>
      <c r="FT33" s="115" t="n">
        <v>0</v>
      </c>
      <c r="FU33" s="30" t="n"/>
      <c r="FV33" s="115" t="n">
        <v>0</v>
      </c>
      <c r="FW33" s="30" t="n"/>
      <c r="FX33" s="115" t="n">
        <v>0</v>
      </c>
      <c r="FY33" s="30" t="n"/>
      <c r="FZ33" s="115" t="n">
        <v>0</v>
      </c>
      <c r="GA33" s="34" t="n"/>
      <c r="GB33" s="115" t="n">
        <v>0</v>
      </c>
      <c r="GC33" s="30" t="n"/>
      <c r="GD33" s="115" t="n">
        <v>0</v>
      </c>
      <c r="GE33" s="34" t="n"/>
      <c r="GF33" s="115" t="n">
        <v>0</v>
      </c>
      <c r="GG33" s="30" t="n"/>
      <c r="GH33" s="115" t="n">
        <v>0</v>
      </c>
      <c r="GI33" s="30" t="n"/>
      <c r="GJ33" s="115" t="n">
        <v>0</v>
      </c>
      <c r="GK33" s="30" t="n"/>
      <c r="GL33" s="115" t="n">
        <v>0</v>
      </c>
      <c r="GM33" s="30" t="n"/>
      <c r="GN33" s="115" t="n">
        <v>0</v>
      </c>
      <c r="GO33" s="30" t="n"/>
      <c r="GP33" s="115" t="n">
        <v>0</v>
      </c>
      <c r="GQ33" s="30" t="n"/>
      <c r="GR33" s="115" t="n">
        <v>0</v>
      </c>
      <c r="GS33" s="30" t="n"/>
      <c r="GT33" s="115" t="n">
        <v>0</v>
      </c>
      <c r="GU33" s="30" t="n"/>
      <c r="GV33" s="115" t="n">
        <v>0</v>
      </c>
      <c r="GW33" s="30" t="n"/>
    </row>
    <row customFormat="1" customHeight="1" ht="89.25" outlineLevel="1" r="34" s="10">
      <c r="A34" s="287" t="n"/>
      <c r="B34" s="288" t="n"/>
      <c r="C34" s="181" t="inlineStr">
        <is>
          <t>3.3</t>
        </is>
      </c>
      <c r="D34" s="67" t="inlineStr">
        <is>
          <t>Packaging Concept</t>
        </is>
      </c>
      <c r="E34" s="81" t="inlineStr">
        <is>
          <t>Do we require a specific packaging concept in order to fulfill e.g. cleanliness requirements or specific handling at Hella production line?
0 pts: no specifics required // normal bulk packaging sufficient
1 pt:   part specific (ESD) trays needed // no further requirements
2 pts: part specific trays needed as well as maintaining of concrete cleanliness specifications</t>
        </is>
      </c>
      <c r="F34" s="115" t="n">
        <v>0</v>
      </c>
      <c r="G34" s="30" t="n"/>
      <c r="H34" s="115" t="n">
        <v>0</v>
      </c>
      <c r="I34" s="30" t="n"/>
      <c r="J34" s="115" t="n">
        <v>0</v>
      </c>
      <c r="K34" s="30" t="n"/>
      <c r="L34" s="115" t="n">
        <v>0</v>
      </c>
      <c r="M34" s="30" t="n"/>
      <c r="N34" s="115" t="n">
        <v>0</v>
      </c>
      <c r="O34" s="30" t="n"/>
      <c r="P34" s="115" t="n">
        <v>0</v>
      </c>
      <c r="Q34" s="30" t="n"/>
      <c r="R34" s="115" t="n">
        <v>0</v>
      </c>
      <c r="S34" s="34" t="n"/>
      <c r="T34" s="115" t="n">
        <v>0</v>
      </c>
      <c r="U34" s="30" t="n"/>
      <c r="V34" s="115" t="n">
        <v>0</v>
      </c>
      <c r="W34" s="30" t="n"/>
      <c r="X34" s="115" t="n">
        <v>0</v>
      </c>
      <c r="Y34" s="30" t="n"/>
      <c r="Z34" s="115" t="n">
        <v>0</v>
      </c>
      <c r="AA34" s="30" t="n"/>
      <c r="AB34" s="115" t="n">
        <v>0</v>
      </c>
      <c r="AC34" s="30" t="n"/>
      <c r="AD34" s="115" t="n">
        <v>0</v>
      </c>
      <c r="AE34" s="30" t="n"/>
      <c r="AF34" s="115" t="n">
        <v>0</v>
      </c>
      <c r="AG34" s="30" t="n"/>
      <c r="AH34" s="115" t="n">
        <v>0</v>
      </c>
      <c r="AI34" s="30" t="n"/>
      <c r="AJ34" s="115" t="n">
        <v>0</v>
      </c>
      <c r="AK34" s="30" t="n"/>
      <c r="AL34" s="115" t="n">
        <v>0</v>
      </c>
      <c r="AM34" s="30" t="n"/>
      <c r="AN34" s="115" t="n">
        <v>0</v>
      </c>
      <c r="AO34" s="30" t="n"/>
      <c r="AP34" s="115" t="n">
        <v>0</v>
      </c>
      <c r="AQ34" s="30" t="n"/>
      <c r="AR34" s="115" t="n">
        <v>0</v>
      </c>
      <c r="AS34" s="30" t="n"/>
      <c r="AT34" s="115" t="n">
        <v>0</v>
      </c>
      <c r="AU34" s="30" t="n"/>
      <c r="AV34" s="115" t="n">
        <v>0</v>
      </c>
      <c r="AW34" s="30" t="n"/>
      <c r="AX34" s="115" t="n">
        <v>0</v>
      </c>
      <c r="AY34" s="30" t="n"/>
      <c r="AZ34" s="115" t="n">
        <v>0</v>
      </c>
      <c r="BA34" s="30" t="n"/>
      <c r="BB34" s="115" t="n">
        <v>0</v>
      </c>
      <c r="BC34" s="30" t="n"/>
      <c r="BD34" s="115" t="n">
        <v>0</v>
      </c>
      <c r="BE34" s="34" t="n"/>
      <c r="BF34" s="115" t="n">
        <v>0</v>
      </c>
      <c r="BG34" s="30" t="n"/>
      <c r="BH34" s="115" t="n">
        <v>0</v>
      </c>
      <c r="BI34" s="30" t="n"/>
      <c r="BJ34" s="115" t="n">
        <v>0</v>
      </c>
      <c r="BK34" s="30" t="n"/>
      <c r="BL34" s="115" t="n">
        <v>0</v>
      </c>
      <c r="BM34" s="30" t="n"/>
      <c r="BN34" s="115" t="n">
        <v>0</v>
      </c>
      <c r="BO34" s="30" t="n"/>
      <c r="BP34" s="115" t="n">
        <v>0</v>
      </c>
      <c r="BQ34" s="30" t="n"/>
      <c r="BR34" s="115" t="n">
        <v>0</v>
      </c>
      <c r="BS34" s="34" t="n"/>
      <c r="BT34" s="115" t="n">
        <v>0</v>
      </c>
      <c r="BU34" s="30" t="n"/>
      <c r="BV34" s="115" t="n">
        <v>0</v>
      </c>
      <c r="BW34" s="30" t="n"/>
      <c r="BX34" s="115" t="n">
        <v>0</v>
      </c>
      <c r="BY34" s="30" t="n"/>
      <c r="BZ34" s="115" t="n">
        <v>0</v>
      </c>
      <c r="CA34" s="30" t="n"/>
      <c r="CB34" s="115" t="n">
        <v>0</v>
      </c>
      <c r="CC34" s="30" t="n"/>
      <c r="CD34" s="115" t="n">
        <v>0</v>
      </c>
      <c r="CE34" s="30" t="n"/>
      <c r="CF34" s="115" t="n">
        <v>0</v>
      </c>
      <c r="CG34" s="34" t="n"/>
      <c r="CH34" s="115" t="n">
        <v>0</v>
      </c>
      <c r="CI34" s="30" t="n"/>
      <c r="CJ34" s="115" t="n">
        <v>0</v>
      </c>
      <c r="CK34" s="30" t="n"/>
      <c r="CL34" s="115" t="n">
        <v>0</v>
      </c>
      <c r="CM34" s="30" t="n"/>
      <c r="CN34" s="115" t="n">
        <v>0</v>
      </c>
      <c r="CO34" s="30" t="n"/>
      <c r="CP34" s="115" t="n">
        <v>0</v>
      </c>
      <c r="CQ34" s="30" t="n"/>
      <c r="CR34" s="115" t="n">
        <v>0</v>
      </c>
      <c r="CS34" s="30" t="n"/>
      <c r="CT34" s="115" t="n">
        <v>0</v>
      </c>
      <c r="CU34" s="30" t="n"/>
      <c r="CV34" s="115" t="n">
        <v>0</v>
      </c>
      <c r="CW34" s="30" t="n"/>
      <c r="CX34" s="115" t="n">
        <v>0</v>
      </c>
      <c r="CY34" s="30" t="n"/>
      <c r="CZ34" s="115" t="n">
        <v>0</v>
      </c>
      <c r="DA34" s="30" t="n"/>
      <c r="DB34" s="115" t="n">
        <v>0</v>
      </c>
      <c r="DC34" s="30" t="n"/>
      <c r="DD34" s="115" t="n">
        <v>0</v>
      </c>
      <c r="DE34" s="30" t="n"/>
      <c r="DF34" s="115" t="n">
        <v>0</v>
      </c>
      <c r="DG34" s="30" t="n"/>
      <c r="DH34" s="115" t="n">
        <v>0</v>
      </c>
      <c r="DI34" s="30" t="n"/>
      <c r="DJ34" s="115" t="n">
        <v>0</v>
      </c>
      <c r="DK34" s="30" t="n"/>
      <c r="DL34" s="115" t="n">
        <v>0</v>
      </c>
      <c r="DM34" s="30" t="n"/>
      <c r="DN34" s="115" t="n">
        <v>0</v>
      </c>
      <c r="DO34" s="30" t="n"/>
      <c r="DP34" s="115" t="n">
        <v>0</v>
      </c>
      <c r="DQ34" s="30" t="n"/>
      <c r="DR34" s="115" t="n">
        <v>0</v>
      </c>
      <c r="DS34" s="30" t="n"/>
      <c r="DT34" s="115" t="n">
        <v>0</v>
      </c>
      <c r="DU34" s="30" t="n"/>
      <c r="DV34" s="115" t="n">
        <v>0</v>
      </c>
      <c r="DW34" s="30" t="n"/>
      <c r="DX34" s="115" t="n">
        <v>0</v>
      </c>
      <c r="DY34" s="30" t="n"/>
      <c r="DZ34" s="115" t="n">
        <v>0</v>
      </c>
      <c r="EA34" s="30" t="n"/>
      <c r="EB34" s="115" t="n">
        <v>0</v>
      </c>
      <c r="EC34" s="30" t="n"/>
      <c r="ED34" s="115" t="n">
        <v>0</v>
      </c>
      <c r="EE34" s="30" t="n"/>
      <c r="EF34" s="115" t="n">
        <v>0</v>
      </c>
      <c r="EG34" s="30" t="n"/>
      <c r="EH34" s="115" t="n">
        <v>0</v>
      </c>
      <c r="EI34" s="30" t="n"/>
      <c r="EJ34" s="115" t="n">
        <v>0</v>
      </c>
      <c r="EK34" s="30" t="n"/>
      <c r="EL34" s="115" t="n">
        <v>0</v>
      </c>
      <c r="EM34" s="30" t="n"/>
      <c r="EN34" s="115" t="n">
        <v>0</v>
      </c>
      <c r="EO34" s="30" t="n"/>
      <c r="EP34" s="115" t="n">
        <v>0</v>
      </c>
      <c r="EQ34" s="30" t="n"/>
      <c r="ER34" s="115" t="n">
        <v>0</v>
      </c>
      <c r="ES34" s="30" t="n"/>
      <c r="ET34" s="115" t="n">
        <v>0</v>
      </c>
      <c r="EU34" s="30" t="n"/>
      <c r="EV34" s="115" t="n">
        <v>0</v>
      </c>
      <c r="EW34" s="30" t="n"/>
      <c r="EX34" s="115" t="n">
        <v>0</v>
      </c>
      <c r="EY34" s="30" t="n"/>
      <c r="EZ34" s="115" t="n">
        <v>0</v>
      </c>
      <c r="FA34" s="30" t="n"/>
      <c r="FB34" s="115" t="n">
        <v>0</v>
      </c>
      <c r="FC34" s="30" t="n"/>
      <c r="FD34" s="115" t="n">
        <v>0</v>
      </c>
      <c r="FE34" s="30" t="n"/>
      <c r="FF34" s="115" t="n">
        <v>0</v>
      </c>
      <c r="FG34" s="30" t="n"/>
      <c r="FH34" s="115" t="n">
        <v>0</v>
      </c>
      <c r="FI34" s="30" t="n"/>
      <c r="FJ34" s="115" t="n">
        <v>0</v>
      </c>
      <c r="FK34" s="30" t="n"/>
      <c r="FL34" s="115" t="n">
        <v>0</v>
      </c>
      <c r="FM34" s="30" t="n"/>
      <c r="FN34" s="115" t="n">
        <v>0</v>
      </c>
      <c r="FO34" s="30" t="n"/>
      <c r="FP34" s="115" t="n">
        <v>0</v>
      </c>
      <c r="FQ34" s="30" t="n"/>
      <c r="FR34" s="115" t="n">
        <v>0</v>
      </c>
      <c r="FS34" s="30" t="n"/>
      <c r="FT34" s="115" t="n">
        <v>0</v>
      </c>
      <c r="FU34" s="30" t="n"/>
      <c r="FV34" s="115" t="n">
        <v>0</v>
      </c>
      <c r="FW34" s="30" t="n"/>
      <c r="FX34" s="115" t="n">
        <v>0</v>
      </c>
      <c r="FY34" s="30" t="n"/>
      <c r="FZ34" s="115" t="n">
        <v>0</v>
      </c>
      <c r="GA34" s="34" t="n"/>
      <c r="GB34" s="115" t="n">
        <v>0</v>
      </c>
      <c r="GC34" s="30" t="n"/>
      <c r="GD34" s="115" t="n">
        <v>0</v>
      </c>
      <c r="GE34" s="34" t="n"/>
      <c r="GF34" s="115" t="n">
        <v>0</v>
      </c>
      <c r="GG34" s="30" t="n"/>
      <c r="GH34" s="115" t="n">
        <v>0</v>
      </c>
      <c r="GI34" s="30" t="n"/>
      <c r="GJ34" s="115" t="n">
        <v>0</v>
      </c>
      <c r="GK34" s="30" t="n"/>
      <c r="GL34" s="115" t="n">
        <v>0</v>
      </c>
      <c r="GM34" s="30" t="n"/>
      <c r="GN34" s="115" t="n">
        <v>0</v>
      </c>
      <c r="GO34" s="30" t="n"/>
      <c r="GP34" s="115" t="n">
        <v>0</v>
      </c>
      <c r="GQ34" s="30" t="n"/>
      <c r="GR34" s="115" t="n">
        <v>0</v>
      </c>
      <c r="GS34" s="30" t="n"/>
      <c r="GT34" s="115" t="n">
        <v>0</v>
      </c>
      <c r="GU34" s="30" t="n"/>
      <c r="GV34" s="115" t="n">
        <v>0</v>
      </c>
      <c r="GW34" s="30" t="n"/>
    </row>
    <row customFormat="1" customHeight="1" ht="39" outlineLevel="1" r="35" s="10" thickBot="1">
      <c r="A35" s="289" t="n"/>
      <c r="B35" s="274" t="n"/>
      <c r="C35" s="77" t="inlineStr">
        <is>
          <t>3.4</t>
        </is>
      </c>
      <c r="D35" s="83" t="inlineStr">
        <is>
          <t>Infrastructure / transportation</t>
        </is>
      </c>
      <c r="E35" s="84" t="inlineStr">
        <is>
          <t>0 pts: no specific requirements due to infrastructure
1 pt:   special requirements possible and tbd
2 pts: local supplier mandatory</t>
        </is>
      </c>
      <c r="F35" s="31" t="n">
        <v>0</v>
      </c>
      <c r="G35" s="32" t="n"/>
      <c r="H35" s="31" t="n">
        <v>0</v>
      </c>
      <c r="I35" s="32" t="n"/>
      <c r="J35" s="31" t="n">
        <v>0</v>
      </c>
      <c r="K35" s="32" t="n"/>
      <c r="L35" s="31" t="n">
        <v>0</v>
      </c>
      <c r="M35" s="32" t="n"/>
      <c r="N35" s="31" t="n">
        <v>0</v>
      </c>
      <c r="O35" s="32" t="n"/>
      <c r="P35" s="31" t="n">
        <v>0</v>
      </c>
      <c r="Q35" s="32" t="n"/>
      <c r="R35" s="31" t="n">
        <v>0</v>
      </c>
      <c r="S35" s="35" t="n"/>
      <c r="T35" s="31" t="n">
        <v>0</v>
      </c>
      <c r="U35" s="32" t="n"/>
      <c r="V35" s="31" t="n">
        <v>0</v>
      </c>
      <c r="W35" s="32" t="n"/>
      <c r="X35" s="31" t="n">
        <v>0</v>
      </c>
      <c r="Y35" s="32" t="n"/>
      <c r="Z35" s="31" t="n">
        <v>0</v>
      </c>
      <c r="AA35" s="32" t="n"/>
      <c r="AB35" s="37" t="n">
        <v>0</v>
      </c>
      <c r="AC35" s="38" t="n"/>
      <c r="AD35" s="37" t="n">
        <v>0</v>
      </c>
      <c r="AE35" s="38" t="n"/>
      <c r="AF35" s="37" t="n">
        <v>0</v>
      </c>
      <c r="AG35" s="38" t="n"/>
      <c r="AH35" s="31" t="n">
        <v>0</v>
      </c>
      <c r="AI35" s="38" t="n"/>
      <c r="AJ35" s="37" t="n">
        <v>0</v>
      </c>
      <c r="AK35" s="38" t="n"/>
      <c r="AL35" s="37" t="n">
        <v>0</v>
      </c>
      <c r="AM35" s="38" t="n"/>
      <c r="AN35" s="37" t="n">
        <v>0</v>
      </c>
      <c r="AO35" s="38" t="n"/>
      <c r="AP35" s="37" t="n">
        <v>0</v>
      </c>
      <c r="AQ35" s="38" t="n"/>
      <c r="AR35" s="31" t="n">
        <v>0</v>
      </c>
      <c r="AS35" s="32" t="n"/>
      <c r="AT35" s="31" t="n">
        <v>0</v>
      </c>
      <c r="AU35" s="32" t="n"/>
      <c r="AV35" s="31" t="n">
        <v>0</v>
      </c>
      <c r="AW35" s="32" t="n"/>
      <c r="AX35" s="31" t="n">
        <v>0</v>
      </c>
      <c r="AY35" s="32" t="n"/>
      <c r="AZ35" s="31" t="n">
        <v>0</v>
      </c>
      <c r="BA35" s="32" t="n"/>
      <c r="BB35" s="31" t="n">
        <v>0</v>
      </c>
      <c r="BC35" s="32" t="n"/>
      <c r="BD35" s="31" t="n">
        <v>0</v>
      </c>
      <c r="BE35" s="35" t="n"/>
      <c r="BF35" s="31" t="n">
        <v>0</v>
      </c>
      <c r="BG35" s="32" t="n"/>
      <c r="BH35" s="37" t="n">
        <v>0</v>
      </c>
      <c r="BI35" s="38" t="n"/>
      <c r="BJ35" s="37" t="n">
        <v>0</v>
      </c>
      <c r="BK35" s="38" t="n"/>
      <c r="BL35" s="37" t="n">
        <v>0</v>
      </c>
      <c r="BM35" s="38" t="n"/>
      <c r="BN35" s="37" t="n">
        <v>0</v>
      </c>
      <c r="BO35" s="38" t="n"/>
      <c r="BP35" s="37" t="n">
        <v>0</v>
      </c>
      <c r="BQ35" s="38" t="n"/>
      <c r="BR35" s="37" t="n">
        <v>0</v>
      </c>
      <c r="BS35" s="42" t="n"/>
      <c r="BT35" s="37" t="n">
        <v>0</v>
      </c>
      <c r="BU35" s="38" t="n"/>
      <c r="BV35" s="37" t="n">
        <v>0</v>
      </c>
      <c r="BW35" s="38" t="n"/>
      <c r="BX35" s="37" t="n">
        <v>0</v>
      </c>
      <c r="BY35" s="38" t="n"/>
      <c r="BZ35" s="37" t="n">
        <v>0</v>
      </c>
      <c r="CA35" s="38" t="n"/>
      <c r="CB35" s="37" t="n">
        <v>0</v>
      </c>
      <c r="CC35" s="38" t="n"/>
      <c r="CD35" s="37" t="n">
        <v>0</v>
      </c>
      <c r="CE35" s="38" t="n"/>
      <c r="CF35" s="37" t="n">
        <v>0</v>
      </c>
      <c r="CG35" s="42" t="n"/>
      <c r="CH35" s="37" t="n">
        <v>0</v>
      </c>
      <c r="CI35" s="38" t="n"/>
      <c r="CJ35" s="37" t="n">
        <v>0</v>
      </c>
      <c r="CK35" s="38" t="n"/>
      <c r="CL35" s="37" t="n">
        <v>0</v>
      </c>
      <c r="CM35" s="38" t="n"/>
      <c r="CN35" s="37" t="n">
        <v>0</v>
      </c>
      <c r="CO35" s="38" t="n"/>
      <c r="CP35" s="37" t="n">
        <v>0</v>
      </c>
      <c r="CQ35" s="38" t="n"/>
      <c r="CR35" s="37" t="n">
        <v>0</v>
      </c>
      <c r="CS35" s="38" t="n"/>
      <c r="CT35" s="37" t="n">
        <v>0</v>
      </c>
      <c r="CU35" s="38" t="n"/>
      <c r="CV35" s="37" t="n">
        <v>0</v>
      </c>
      <c r="CW35" s="38" t="n"/>
      <c r="CX35" s="37" t="n">
        <v>0</v>
      </c>
      <c r="CY35" s="38" t="n"/>
      <c r="CZ35" s="37" t="n">
        <v>0</v>
      </c>
      <c r="DA35" s="38" t="n"/>
      <c r="DB35" s="37" t="n">
        <v>0</v>
      </c>
      <c r="DC35" s="38" t="n"/>
      <c r="DD35" s="37" t="n">
        <v>0</v>
      </c>
      <c r="DE35" s="38" t="n"/>
      <c r="DF35" s="37" t="n">
        <v>0</v>
      </c>
      <c r="DG35" s="38" t="n"/>
      <c r="DH35" s="37" t="n">
        <v>0</v>
      </c>
      <c r="DI35" s="38" t="n"/>
      <c r="DJ35" s="37" t="n">
        <v>0</v>
      </c>
      <c r="DK35" s="38" t="n"/>
      <c r="DL35" s="37" t="n">
        <v>0</v>
      </c>
      <c r="DM35" s="38" t="n"/>
      <c r="DN35" s="37" t="n">
        <v>0</v>
      </c>
      <c r="DO35" s="38" t="n"/>
      <c r="DP35" s="37" t="n">
        <v>0</v>
      </c>
      <c r="DQ35" s="38" t="n"/>
      <c r="DR35" s="37" t="n">
        <v>0</v>
      </c>
      <c r="DS35" s="38" t="n"/>
      <c r="DT35" s="37" t="n">
        <v>0</v>
      </c>
      <c r="DU35" s="38" t="n"/>
      <c r="DV35" s="37" t="n">
        <v>0</v>
      </c>
      <c r="DW35" s="38" t="n"/>
      <c r="DX35" s="37" t="n">
        <v>0</v>
      </c>
      <c r="DY35" s="38" t="n"/>
      <c r="DZ35" s="37" t="n">
        <v>0</v>
      </c>
      <c r="EA35" s="38" t="n"/>
      <c r="EB35" s="37" t="n">
        <v>0</v>
      </c>
      <c r="EC35" s="38" t="n"/>
      <c r="ED35" s="37" t="n">
        <v>0</v>
      </c>
      <c r="EE35" s="38" t="n"/>
      <c r="EF35" s="37" t="n">
        <v>0</v>
      </c>
      <c r="EG35" s="38" t="n"/>
      <c r="EH35" s="37" t="n">
        <v>0</v>
      </c>
      <c r="EI35" s="38" t="n"/>
      <c r="EJ35" s="37" t="n">
        <v>0</v>
      </c>
      <c r="EK35" s="38" t="n"/>
      <c r="EL35" s="37" t="n">
        <v>0</v>
      </c>
      <c r="EM35" s="38" t="n"/>
      <c r="EN35" s="37" t="n">
        <v>0</v>
      </c>
      <c r="EO35" s="38" t="n"/>
      <c r="EP35" s="37" t="n">
        <v>0</v>
      </c>
      <c r="EQ35" s="38" t="n"/>
      <c r="ER35" s="37" t="n">
        <v>0</v>
      </c>
      <c r="ES35" s="38" t="n"/>
      <c r="ET35" s="37" t="n">
        <v>0</v>
      </c>
      <c r="EU35" s="38" t="n"/>
      <c r="EV35" s="37" t="n">
        <v>0</v>
      </c>
      <c r="EW35" s="38" t="n"/>
      <c r="EX35" s="37" t="n">
        <v>0</v>
      </c>
      <c r="EY35" s="38" t="n"/>
      <c r="EZ35" s="37" t="n">
        <v>0</v>
      </c>
      <c r="FA35" s="38" t="n"/>
      <c r="FB35" s="37" t="n">
        <v>0</v>
      </c>
      <c r="FC35" s="38" t="n"/>
      <c r="FD35" s="37" t="n">
        <v>0</v>
      </c>
      <c r="FE35" s="38" t="n"/>
      <c r="FF35" s="37" t="n">
        <v>0</v>
      </c>
      <c r="FG35" s="38" t="n"/>
      <c r="FH35" s="31" t="n">
        <v>0</v>
      </c>
      <c r="FI35" s="32" t="n"/>
      <c r="FJ35" s="31" t="n">
        <v>0</v>
      </c>
      <c r="FK35" s="32" t="n"/>
      <c r="FL35" s="31" t="n">
        <v>0</v>
      </c>
      <c r="FM35" s="32" t="n"/>
      <c r="FN35" s="31" t="n">
        <v>0</v>
      </c>
      <c r="FO35" s="32" t="n"/>
      <c r="FP35" s="31" t="n">
        <v>0</v>
      </c>
      <c r="FQ35" s="32" t="n"/>
      <c r="FR35" s="31" t="n">
        <v>0</v>
      </c>
      <c r="FS35" s="32" t="n"/>
      <c r="FT35" s="31" t="n">
        <v>0</v>
      </c>
      <c r="FU35" s="32" t="n"/>
      <c r="FV35" s="31" t="n">
        <v>0</v>
      </c>
      <c r="FW35" s="32" t="n"/>
      <c r="FX35" s="31" t="n">
        <v>0</v>
      </c>
      <c r="FY35" s="32" t="n"/>
      <c r="FZ35" s="31" t="n">
        <v>0</v>
      </c>
      <c r="GA35" s="35" t="n"/>
      <c r="GB35" s="31" t="n">
        <v>0</v>
      </c>
      <c r="GC35" s="32" t="n"/>
      <c r="GD35" s="31" t="n">
        <v>0</v>
      </c>
      <c r="GE35" s="35" t="n"/>
      <c r="GF35" s="31" t="n">
        <v>0</v>
      </c>
      <c r="GG35" s="32" t="n"/>
      <c r="GH35" s="31" t="n">
        <v>0</v>
      </c>
      <c r="GI35" s="32" t="n"/>
      <c r="GJ35" s="31" t="n">
        <v>0</v>
      </c>
      <c r="GK35" s="32" t="n"/>
      <c r="GL35" s="31" t="n">
        <v>0</v>
      </c>
      <c r="GM35" s="32" t="n"/>
      <c r="GN35" s="31" t="n">
        <v>0</v>
      </c>
      <c r="GO35" s="32" t="n"/>
      <c r="GP35" s="31" t="n">
        <v>0</v>
      </c>
      <c r="GQ35" s="32" t="n"/>
      <c r="GR35" s="31" t="n">
        <v>0</v>
      </c>
      <c r="GS35" s="32" t="n"/>
      <c r="GT35" s="31" t="n">
        <v>0</v>
      </c>
      <c r="GU35" s="32" t="n"/>
      <c r="GV35" s="31" t="n">
        <v>0</v>
      </c>
      <c r="GW35" s="32" t="n"/>
    </row>
    <row customFormat="1" customHeight="1" ht="127.5" outlineLevel="1" r="36" s="10">
      <c r="A36" s="253" t="n">
        <v>4</v>
      </c>
      <c r="B36" s="148" t="inlineStr">
        <is>
          <t>Date related criteria</t>
        </is>
      </c>
      <c r="C36" s="180" t="inlineStr">
        <is>
          <t>4.1</t>
        </is>
      </c>
      <c r="D36" s="86" t="inlineStr">
        <is>
          <t>Project timing</t>
        </is>
      </c>
      <c r="E36" s="80" t="inlineStr">
        <is>
          <t>Does the general project timing schedule put the lead time of the single part in danger?
0 pts: no, the timing for development and build up of the single part is matching within project timing schedule
1 pt: the timing for development and build up of the single part can only be managed by already using buffered timing within project schedule but milestones are likely to be kept
2 pts: the timing for development and build up of the single part is NOT matching with project timing schedule and will most likely put it in danger</t>
        </is>
      </c>
      <c r="F36" s="27" t="n">
        <v>0</v>
      </c>
      <c r="G36" s="28" t="n"/>
      <c r="H36" s="27" t="n">
        <v>0</v>
      </c>
      <c r="I36" s="28" t="n"/>
      <c r="J36" s="27" t="n">
        <v>0</v>
      </c>
      <c r="K36" s="28" t="n"/>
      <c r="L36" s="27" t="n">
        <v>0</v>
      </c>
      <c r="M36" s="33" t="n"/>
      <c r="N36" s="27" t="n">
        <v>0</v>
      </c>
      <c r="O36" s="28" t="n"/>
      <c r="P36" s="27" t="n">
        <v>0</v>
      </c>
      <c r="Q36" s="28" t="n"/>
      <c r="R36" s="27" t="n">
        <v>0</v>
      </c>
      <c r="S36" s="28" t="n"/>
      <c r="T36" s="27" t="n">
        <v>0</v>
      </c>
      <c r="U36" s="28" t="n"/>
      <c r="V36" s="27" t="n">
        <v>0</v>
      </c>
      <c r="W36" s="28" t="n"/>
      <c r="X36" s="27" t="n">
        <v>0</v>
      </c>
      <c r="Y36" s="28" t="n"/>
      <c r="Z36" s="27" t="n">
        <v>0</v>
      </c>
      <c r="AA36" s="33" t="n"/>
      <c r="AB36" s="27" t="n">
        <v>0</v>
      </c>
      <c r="AC36" s="28" t="n"/>
      <c r="AD36" s="27" t="n">
        <v>0</v>
      </c>
      <c r="AE36" s="28" t="n"/>
      <c r="AF36" s="27" t="n">
        <v>0</v>
      </c>
      <c r="AG36" s="28" t="n"/>
      <c r="AH36" s="27" t="n">
        <v>0</v>
      </c>
      <c r="AI36" s="28" t="n"/>
      <c r="AJ36" s="27" t="n">
        <v>0</v>
      </c>
      <c r="AK36" s="33" t="n"/>
      <c r="AL36" s="27" t="n">
        <v>0</v>
      </c>
      <c r="AM36" s="28" t="n"/>
      <c r="AN36" s="27" t="n">
        <v>0</v>
      </c>
      <c r="AO36" s="28" t="n"/>
      <c r="AP36" s="27" t="n">
        <v>0</v>
      </c>
      <c r="AQ36" s="28" t="n"/>
      <c r="AR36" s="27" t="n">
        <v>0</v>
      </c>
      <c r="AS36" s="28" t="n"/>
      <c r="AT36" s="27" t="n">
        <v>0</v>
      </c>
      <c r="AU36" s="28" t="n"/>
      <c r="AV36" s="27" t="n">
        <v>0</v>
      </c>
      <c r="AW36" s="33" t="n"/>
      <c r="AX36" s="27" t="n">
        <v>0</v>
      </c>
      <c r="AY36" s="28" t="n"/>
      <c r="AZ36" s="27" t="n">
        <v>0</v>
      </c>
      <c r="BA36" s="28" t="n"/>
      <c r="BB36" s="27" t="n">
        <v>0</v>
      </c>
      <c r="BC36" s="28" t="n"/>
      <c r="BD36" s="27" t="n">
        <v>0</v>
      </c>
      <c r="BE36" s="28" t="n"/>
      <c r="BF36" s="27" t="n">
        <v>0</v>
      </c>
      <c r="BG36" s="33" t="n"/>
      <c r="BH36" s="27" t="n">
        <v>0</v>
      </c>
      <c r="BI36" s="28" t="n"/>
      <c r="BJ36" s="27" t="n">
        <v>0</v>
      </c>
      <c r="BK36" s="28" t="n"/>
      <c r="BL36" s="27" t="n">
        <v>0</v>
      </c>
      <c r="BM36" s="33" t="n"/>
      <c r="BN36" s="27" t="n">
        <v>0</v>
      </c>
      <c r="BO36" s="28" t="n"/>
      <c r="BP36" s="27" t="n">
        <v>0</v>
      </c>
      <c r="BQ36" s="33" t="n"/>
      <c r="BR36" s="27" t="n">
        <v>0</v>
      </c>
      <c r="BS36" s="28" t="n"/>
      <c r="BT36" s="27" t="n">
        <v>0</v>
      </c>
      <c r="BU36" s="28" t="n"/>
      <c r="BV36" s="27" t="n">
        <v>0</v>
      </c>
      <c r="BW36" s="28" t="n"/>
      <c r="BX36" s="27" t="n">
        <v>0</v>
      </c>
      <c r="BY36" s="28" t="n"/>
      <c r="BZ36" s="27" t="n">
        <v>0</v>
      </c>
      <c r="CA36" s="28" t="n"/>
      <c r="CB36" s="27" t="n">
        <v>0</v>
      </c>
      <c r="CC36" s="33" t="n"/>
      <c r="CD36" s="27" t="n">
        <v>0</v>
      </c>
      <c r="CE36" s="28" t="n"/>
      <c r="CF36" s="27" t="n">
        <v>0</v>
      </c>
      <c r="CG36" s="28" t="n"/>
      <c r="CH36" s="27" t="n">
        <v>0</v>
      </c>
      <c r="CI36" s="28" t="n"/>
      <c r="CJ36" s="27" t="n">
        <v>0</v>
      </c>
      <c r="CK36" s="28" t="n"/>
      <c r="CL36" s="27" t="n">
        <v>0</v>
      </c>
      <c r="CM36" s="28" t="n"/>
      <c r="CN36" s="27" t="n">
        <v>0</v>
      </c>
      <c r="CO36" s="33" t="n"/>
      <c r="CP36" s="27" t="n">
        <v>0</v>
      </c>
      <c r="CQ36" s="28" t="n"/>
      <c r="CR36" s="27" t="n">
        <v>0</v>
      </c>
      <c r="CS36" s="28" t="n"/>
      <c r="CT36" s="27" t="n">
        <v>0</v>
      </c>
      <c r="CU36" s="28" t="n"/>
      <c r="CV36" s="27" t="n">
        <v>0</v>
      </c>
      <c r="CW36" s="28" t="n"/>
      <c r="CX36" s="27" t="n">
        <v>0</v>
      </c>
      <c r="CY36" s="28" t="n"/>
      <c r="CZ36" s="27" t="n">
        <v>0</v>
      </c>
      <c r="DA36" s="28" t="n"/>
      <c r="DB36" s="27" t="n">
        <v>0</v>
      </c>
      <c r="DC36" s="33" t="n"/>
      <c r="DD36" s="27" t="n">
        <v>0</v>
      </c>
      <c r="DE36" s="28" t="n"/>
      <c r="DF36" s="27" t="n">
        <v>0</v>
      </c>
      <c r="DG36" s="28" t="n"/>
      <c r="DH36" s="27" t="n">
        <v>0</v>
      </c>
      <c r="DI36" s="28" t="n"/>
      <c r="DJ36" s="27" t="n">
        <v>0</v>
      </c>
      <c r="DK36" s="28" t="n"/>
      <c r="DL36" s="27" t="n">
        <v>0</v>
      </c>
      <c r="DM36" s="28" t="n"/>
      <c r="DN36" s="27" t="n">
        <v>0</v>
      </c>
      <c r="DO36" s="28" t="n"/>
      <c r="DP36" s="27" t="n">
        <v>0</v>
      </c>
      <c r="DQ36" s="33" t="n"/>
      <c r="DR36" s="27" t="n">
        <v>0</v>
      </c>
      <c r="DS36" s="28" t="n"/>
      <c r="DT36" s="27" t="n">
        <v>0</v>
      </c>
      <c r="DU36" s="28" t="n"/>
      <c r="DV36" s="27" t="n">
        <v>0</v>
      </c>
      <c r="DW36" s="28" t="n"/>
      <c r="DX36" s="27" t="n">
        <v>0</v>
      </c>
      <c r="DY36" s="28" t="n"/>
      <c r="DZ36" s="27" t="n">
        <v>0</v>
      </c>
      <c r="EA36" s="28" t="n"/>
      <c r="EB36" s="27" t="n">
        <v>0</v>
      </c>
      <c r="EC36" s="28" t="n"/>
      <c r="ED36" s="27" t="n">
        <v>0</v>
      </c>
      <c r="EE36" s="33" t="n"/>
      <c r="EF36" s="27" t="n">
        <v>0</v>
      </c>
      <c r="EG36" s="28" t="n"/>
      <c r="EH36" s="27" t="n">
        <v>0</v>
      </c>
      <c r="EI36" s="28" t="n"/>
      <c r="EJ36" s="27" t="n">
        <v>0</v>
      </c>
      <c r="EK36" s="28" t="n"/>
      <c r="EL36" s="27" t="n">
        <v>0</v>
      </c>
      <c r="EM36" s="28" t="n"/>
      <c r="EN36" s="27" t="n">
        <v>0</v>
      </c>
      <c r="EO36" s="28" t="n"/>
      <c r="EP36" s="27" t="n">
        <v>0</v>
      </c>
      <c r="EQ36" s="28" t="n"/>
      <c r="ER36" s="27" t="n">
        <v>0</v>
      </c>
      <c r="ES36" s="33" t="n"/>
      <c r="ET36" s="27" t="n">
        <v>0</v>
      </c>
      <c r="EU36" s="28" t="n"/>
      <c r="EV36" s="27" t="n">
        <v>0</v>
      </c>
      <c r="EW36" s="28" t="n"/>
      <c r="EX36" s="27" t="n">
        <v>0</v>
      </c>
      <c r="EY36" s="28" t="n"/>
      <c r="EZ36" s="27" t="n">
        <v>0</v>
      </c>
      <c r="FA36" s="28" t="n"/>
      <c r="FB36" s="27" t="n">
        <v>0</v>
      </c>
      <c r="FC36" s="28" t="n"/>
      <c r="FD36" s="27" t="n">
        <v>0</v>
      </c>
      <c r="FE36" s="28" t="n"/>
      <c r="FF36" s="27" t="n">
        <v>0</v>
      </c>
      <c r="FG36" s="33" t="n"/>
      <c r="FH36" s="27" t="n">
        <v>0</v>
      </c>
      <c r="FI36" s="28" t="n"/>
      <c r="FJ36" s="27" t="n">
        <v>0</v>
      </c>
      <c r="FK36" s="28" t="n"/>
      <c r="FL36" s="27" t="n">
        <v>0</v>
      </c>
      <c r="FM36" s="28" t="n"/>
      <c r="FN36" s="27" t="n">
        <v>0</v>
      </c>
      <c r="FO36" s="28" t="n"/>
      <c r="FP36" s="27" t="n">
        <v>0</v>
      </c>
      <c r="FQ36" s="33" t="n"/>
      <c r="FR36" s="27" t="n">
        <v>0</v>
      </c>
      <c r="FS36" s="28" t="n"/>
      <c r="FT36" s="27" t="n">
        <v>0</v>
      </c>
      <c r="FU36" s="28" t="n"/>
      <c r="FV36" s="27" t="n">
        <v>0</v>
      </c>
      <c r="FW36" s="28" t="n"/>
      <c r="FX36" s="27" t="n">
        <v>0</v>
      </c>
      <c r="FY36" s="28" t="n"/>
      <c r="FZ36" s="27" t="n">
        <v>0</v>
      </c>
      <c r="GA36" s="28" t="n"/>
      <c r="GB36" s="27" t="n">
        <v>0</v>
      </c>
      <c r="GC36" s="28" t="n"/>
      <c r="GD36" s="27" t="n">
        <v>0</v>
      </c>
      <c r="GE36" s="33" t="n"/>
      <c r="GF36" s="27" t="n">
        <v>0</v>
      </c>
      <c r="GG36" s="28" t="n"/>
      <c r="GH36" s="27" t="n">
        <v>0</v>
      </c>
      <c r="GI36" s="28" t="n"/>
      <c r="GJ36" s="27" t="n">
        <v>0</v>
      </c>
      <c r="GK36" s="28" t="n"/>
      <c r="GL36" s="27" t="n">
        <v>0</v>
      </c>
      <c r="GM36" s="28" t="n"/>
      <c r="GN36" s="27" t="n">
        <v>0</v>
      </c>
      <c r="GO36" s="28" t="n"/>
      <c r="GP36" s="27" t="n">
        <v>0</v>
      </c>
      <c r="GQ36" s="33" t="n"/>
      <c r="GR36" s="27" t="n">
        <v>0</v>
      </c>
      <c r="GS36" s="28" t="n"/>
      <c r="GT36" s="27" t="n">
        <v>0</v>
      </c>
      <c r="GU36" s="28" t="n"/>
      <c r="GV36" s="27" t="n">
        <v>0</v>
      </c>
      <c r="GW36" s="28" t="n"/>
    </row>
    <row customFormat="1" customHeight="1" ht="114.75" outlineLevel="1" r="37" s="10">
      <c r="A37" s="287" t="n"/>
      <c r="B37" s="288" t="n"/>
      <c r="C37" s="181" t="inlineStr">
        <is>
          <t>4.2</t>
        </is>
      </c>
      <c r="D37" s="82" t="inlineStr">
        <is>
          <t xml:space="preserve">Procurement time manufacturing facility/appliances </t>
        </is>
      </c>
      <c r="E37" s="81" t="inlineStr">
        <is>
          <t>Do specific lead times for equipment etc. which are required at the supplier have to be considered? 
0 pts: no additional specific equipment apart from needed toolings are required
1 pt: further equipment apart from needed toolings is required but the timeline is still sufficient to keep the overall project timing schedule
2 pts: further equipment apart from needed toolings is required and will most likely put the overall projet timing schedule in danger</t>
        </is>
      </c>
      <c r="F37" s="115" t="n">
        <v>0</v>
      </c>
      <c r="G37" s="30" t="n"/>
      <c r="H37" s="115" t="n">
        <v>0</v>
      </c>
      <c r="I37" s="30" t="n"/>
      <c r="J37" s="115" t="n">
        <v>0</v>
      </c>
      <c r="K37" s="30" t="n"/>
      <c r="L37" s="115" t="n">
        <v>0</v>
      </c>
      <c r="M37" s="34" t="n"/>
      <c r="N37" s="115" t="n">
        <v>0</v>
      </c>
      <c r="O37" s="30" t="n"/>
      <c r="P37" s="115" t="n">
        <v>0</v>
      </c>
      <c r="Q37" s="30" t="n"/>
      <c r="R37" s="115" t="n">
        <v>0</v>
      </c>
      <c r="S37" s="30" t="n"/>
      <c r="T37" s="115" t="n">
        <v>0</v>
      </c>
      <c r="U37" s="30" t="n"/>
      <c r="V37" s="115" t="n">
        <v>0</v>
      </c>
      <c r="W37" s="30" t="n"/>
      <c r="X37" s="115" t="n">
        <v>0</v>
      </c>
      <c r="Y37" s="30" t="n"/>
      <c r="Z37" s="115" t="n">
        <v>0</v>
      </c>
      <c r="AA37" s="34" t="n"/>
      <c r="AB37" s="115" t="n">
        <v>0</v>
      </c>
      <c r="AC37" s="30" t="n"/>
      <c r="AD37" s="115" t="n">
        <v>0</v>
      </c>
      <c r="AE37" s="30" t="n"/>
      <c r="AF37" s="115" t="n">
        <v>0</v>
      </c>
      <c r="AG37" s="30" t="n"/>
      <c r="AH37" s="115" t="n">
        <v>0</v>
      </c>
      <c r="AI37" s="30" t="n"/>
      <c r="AJ37" s="115" t="n">
        <v>0</v>
      </c>
      <c r="AK37" s="34" t="n"/>
      <c r="AL37" s="115" t="n">
        <v>0</v>
      </c>
      <c r="AM37" s="30" t="n"/>
      <c r="AN37" s="115" t="n">
        <v>0</v>
      </c>
      <c r="AO37" s="30" t="n"/>
      <c r="AP37" s="115" t="n">
        <v>0</v>
      </c>
      <c r="AQ37" s="30" t="n"/>
      <c r="AR37" s="115" t="n">
        <v>0</v>
      </c>
      <c r="AS37" s="30" t="n"/>
      <c r="AT37" s="115" t="n">
        <v>0</v>
      </c>
      <c r="AU37" s="30" t="n"/>
      <c r="AV37" s="115" t="n">
        <v>0</v>
      </c>
      <c r="AW37" s="34" t="n"/>
      <c r="AX37" s="115" t="n">
        <v>0</v>
      </c>
      <c r="AY37" s="30" t="n"/>
      <c r="AZ37" s="115" t="n">
        <v>0</v>
      </c>
      <c r="BA37" s="30" t="n"/>
      <c r="BB37" s="115" t="n">
        <v>0</v>
      </c>
      <c r="BC37" s="30" t="n"/>
      <c r="BD37" s="115" t="n">
        <v>0</v>
      </c>
      <c r="BE37" s="30" t="n"/>
      <c r="BF37" s="115" t="n">
        <v>0</v>
      </c>
      <c r="BG37" s="34" t="n"/>
      <c r="BH37" s="115" t="n">
        <v>0</v>
      </c>
      <c r="BI37" s="30" t="n"/>
      <c r="BJ37" s="115" t="n">
        <v>0</v>
      </c>
      <c r="BK37" s="30" t="n"/>
      <c r="BL37" s="115" t="n">
        <v>0</v>
      </c>
      <c r="BM37" s="34" t="n"/>
      <c r="BN37" s="115" t="n">
        <v>0</v>
      </c>
      <c r="BO37" s="30" t="n"/>
      <c r="BP37" s="115" t="n">
        <v>0</v>
      </c>
      <c r="BQ37" s="34" t="n"/>
      <c r="BR37" s="115" t="n">
        <v>0</v>
      </c>
      <c r="BS37" s="30" t="n"/>
      <c r="BT37" s="115" t="n">
        <v>0</v>
      </c>
      <c r="BU37" s="30" t="n"/>
      <c r="BV37" s="115" t="n">
        <v>0</v>
      </c>
      <c r="BW37" s="30" t="n"/>
      <c r="BX37" s="115" t="n">
        <v>0</v>
      </c>
      <c r="BY37" s="30" t="n"/>
      <c r="BZ37" s="115" t="n">
        <v>0</v>
      </c>
      <c r="CA37" s="30" t="n"/>
      <c r="CB37" s="115" t="n">
        <v>0</v>
      </c>
      <c r="CC37" s="34" t="n"/>
      <c r="CD37" s="115" t="n">
        <v>0</v>
      </c>
      <c r="CE37" s="30" t="n"/>
      <c r="CF37" s="115" t="n">
        <v>0</v>
      </c>
      <c r="CG37" s="30" t="n"/>
      <c r="CH37" s="115" t="n">
        <v>0</v>
      </c>
      <c r="CI37" s="30" t="n"/>
      <c r="CJ37" s="115" t="n">
        <v>0</v>
      </c>
      <c r="CK37" s="30" t="n"/>
      <c r="CL37" s="115" t="n">
        <v>0</v>
      </c>
      <c r="CM37" s="30" t="n"/>
      <c r="CN37" s="115" t="n">
        <v>0</v>
      </c>
      <c r="CO37" s="34" t="n"/>
      <c r="CP37" s="115" t="n">
        <v>0</v>
      </c>
      <c r="CQ37" s="30" t="n"/>
      <c r="CR37" s="115" t="n">
        <v>0</v>
      </c>
      <c r="CS37" s="30" t="n"/>
      <c r="CT37" s="115" t="n">
        <v>0</v>
      </c>
      <c r="CU37" s="30" t="n"/>
      <c r="CV37" s="115" t="n">
        <v>0</v>
      </c>
      <c r="CW37" s="30" t="n"/>
      <c r="CX37" s="115" t="n">
        <v>0</v>
      </c>
      <c r="CY37" s="30" t="n"/>
      <c r="CZ37" s="115" t="n">
        <v>0</v>
      </c>
      <c r="DA37" s="30" t="n"/>
      <c r="DB37" s="115" t="n">
        <v>0</v>
      </c>
      <c r="DC37" s="34" t="n"/>
      <c r="DD37" s="115" t="n">
        <v>0</v>
      </c>
      <c r="DE37" s="30" t="n"/>
      <c r="DF37" s="115" t="n">
        <v>0</v>
      </c>
      <c r="DG37" s="30" t="n"/>
      <c r="DH37" s="115" t="n">
        <v>0</v>
      </c>
      <c r="DI37" s="30" t="n"/>
      <c r="DJ37" s="115" t="n">
        <v>0</v>
      </c>
      <c r="DK37" s="30" t="n"/>
      <c r="DL37" s="115" t="n">
        <v>0</v>
      </c>
      <c r="DM37" s="30" t="n"/>
      <c r="DN37" s="115" t="n">
        <v>0</v>
      </c>
      <c r="DO37" s="30" t="n"/>
      <c r="DP37" s="115" t="n">
        <v>0</v>
      </c>
      <c r="DQ37" s="34" t="n"/>
      <c r="DR37" s="115" t="n">
        <v>0</v>
      </c>
      <c r="DS37" s="30" t="n"/>
      <c r="DT37" s="115" t="n">
        <v>0</v>
      </c>
      <c r="DU37" s="30" t="n"/>
      <c r="DV37" s="115" t="n">
        <v>0</v>
      </c>
      <c r="DW37" s="30" t="n"/>
      <c r="DX37" s="115" t="n">
        <v>0</v>
      </c>
      <c r="DY37" s="30" t="n"/>
      <c r="DZ37" s="115" t="n">
        <v>0</v>
      </c>
      <c r="EA37" s="30" t="n"/>
      <c r="EB37" s="115" t="n">
        <v>0</v>
      </c>
      <c r="EC37" s="30" t="n"/>
      <c r="ED37" s="115" t="n">
        <v>0</v>
      </c>
      <c r="EE37" s="34" t="n"/>
      <c r="EF37" s="115" t="n">
        <v>0</v>
      </c>
      <c r="EG37" s="30" t="n"/>
      <c r="EH37" s="115" t="n">
        <v>0</v>
      </c>
      <c r="EI37" s="30" t="n"/>
      <c r="EJ37" s="115" t="n">
        <v>0</v>
      </c>
      <c r="EK37" s="30" t="n"/>
      <c r="EL37" s="115" t="n">
        <v>0</v>
      </c>
      <c r="EM37" s="30" t="n"/>
      <c r="EN37" s="115" t="n">
        <v>0</v>
      </c>
      <c r="EO37" s="30" t="n"/>
      <c r="EP37" s="115" t="n">
        <v>0</v>
      </c>
      <c r="EQ37" s="30" t="n"/>
      <c r="ER37" s="115" t="n">
        <v>0</v>
      </c>
      <c r="ES37" s="34" t="n"/>
      <c r="ET37" s="115" t="n">
        <v>0</v>
      </c>
      <c r="EU37" s="30" t="n"/>
      <c r="EV37" s="115" t="n">
        <v>0</v>
      </c>
      <c r="EW37" s="30" t="n"/>
      <c r="EX37" s="115" t="n">
        <v>0</v>
      </c>
      <c r="EY37" s="30" t="n"/>
      <c r="EZ37" s="115" t="n">
        <v>0</v>
      </c>
      <c r="FA37" s="30" t="n"/>
      <c r="FB37" s="115" t="n">
        <v>0</v>
      </c>
      <c r="FC37" s="30" t="n"/>
      <c r="FD37" s="115" t="n">
        <v>0</v>
      </c>
      <c r="FE37" s="30" t="n"/>
      <c r="FF37" s="115" t="n">
        <v>0</v>
      </c>
      <c r="FG37" s="34" t="n"/>
      <c r="FH37" s="115" t="n">
        <v>0</v>
      </c>
      <c r="FI37" s="30" t="n"/>
      <c r="FJ37" s="115" t="n">
        <v>0</v>
      </c>
      <c r="FK37" s="30" t="n"/>
      <c r="FL37" s="115" t="n">
        <v>0</v>
      </c>
      <c r="FM37" s="30" t="n"/>
      <c r="FN37" s="115" t="n">
        <v>0</v>
      </c>
      <c r="FO37" s="30" t="n"/>
      <c r="FP37" s="115" t="n">
        <v>0</v>
      </c>
      <c r="FQ37" s="34" t="n"/>
      <c r="FR37" s="115" t="n">
        <v>0</v>
      </c>
      <c r="FS37" s="30" t="n"/>
      <c r="FT37" s="115" t="n">
        <v>0</v>
      </c>
      <c r="FU37" s="30" t="n"/>
      <c r="FV37" s="115" t="n">
        <v>0</v>
      </c>
      <c r="FW37" s="30" t="n"/>
      <c r="FX37" s="115" t="n">
        <v>0</v>
      </c>
      <c r="FY37" s="30" t="n"/>
      <c r="FZ37" s="115" t="n">
        <v>0</v>
      </c>
      <c r="GA37" s="30" t="n"/>
      <c r="GB37" s="115" t="n">
        <v>0</v>
      </c>
      <c r="GC37" s="30" t="n"/>
      <c r="GD37" s="115" t="n">
        <v>0</v>
      </c>
      <c r="GE37" s="34" t="n"/>
      <c r="GF37" s="115" t="n">
        <v>0</v>
      </c>
      <c r="GG37" s="30" t="n"/>
      <c r="GH37" s="115" t="n">
        <v>0</v>
      </c>
      <c r="GI37" s="30" t="n"/>
      <c r="GJ37" s="115" t="n">
        <v>0</v>
      </c>
      <c r="GK37" s="30" t="n"/>
      <c r="GL37" s="115" t="n">
        <v>0</v>
      </c>
      <c r="GM37" s="30" t="n"/>
      <c r="GN37" s="115" t="n">
        <v>0</v>
      </c>
      <c r="GO37" s="30" t="n"/>
      <c r="GP37" s="115" t="n">
        <v>0</v>
      </c>
      <c r="GQ37" s="34" t="n"/>
      <c r="GR37" s="115" t="n">
        <v>0</v>
      </c>
      <c r="GS37" s="30" t="n"/>
      <c r="GT37" s="115" t="n">
        <v>0</v>
      </c>
      <c r="GU37" s="30" t="n"/>
      <c r="GV37" s="115" t="n">
        <v>0</v>
      </c>
      <c r="GW37" s="30" t="n"/>
    </row>
    <row customFormat="1" customHeight="1" ht="102.75" outlineLevel="1" r="38" s="10" thickBot="1">
      <c r="A38" s="289" t="n"/>
      <c r="B38" s="274" t="n"/>
      <c r="C38" s="77" t="inlineStr">
        <is>
          <t>4.3</t>
        </is>
      </c>
      <c r="D38" s="83" t="inlineStr">
        <is>
          <t>Lessons Learned in
comparable projects</t>
        </is>
      </c>
      <c r="E38" s="84" t="inlineStr">
        <is>
          <t>Did similar projects / parts show risks in timing in the past?
0 pts: previous projects with similar parts did not show any problems or road blockers
1 pt: previous projects with similar parts did have slight problems but could be solved within project timing without bigger consequences
2 pts: previous projects with similar parts did have problems which caused ongoing consequences to the program</t>
        </is>
      </c>
      <c r="F38" s="31" t="n">
        <v>0</v>
      </c>
      <c r="G38" s="32" t="n"/>
      <c r="H38" s="31" t="n">
        <v>0</v>
      </c>
      <c r="I38" s="32" t="n"/>
      <c r="J38" s="31" t="n">
        <v>0</v>
      </c>
      <c r="K38" s="32" t="n"/>
      <c r="L38" s="31" t="n">
        <v>0</v>
      </c>
      <c r="M38" s="35" t="n"/>
      <c r="N38" s="31" t="n">
        <v>0</v>
      </c>
      <c r="O38" s="32" t="n"/>
      <c r="P38" s="31" t="n">
        <v>0</v>
      </c>
      <c r="Q38" s="32" t="n"/>
      <c r="R38" s="31" t="n">
        <v>0</v>
      </c>
      <c r="S38" s="32" t="n"/>
      <c r="T38" s="31" t="n">
        <v>0</v>
      </c>
      <c r="U38" s="32" t="n"/>
      <c r="V38" s="31" t="n">
        <v>0</v>
      </c>
      <c r="W38" s="32" t="n"/>
      <c r="X38" s="31" t="n">
        <v>0</v>
      </c>
      <c r="Y38" s="32" t="n"/>
      <c r="Z38" s="31" t="n">
        <v>0</v>
      </c>
      <c r="AA38" s="35" t="n"/>
      <c r="AB38" s="31" t="n">
        <v>0</v>
      </c>
      <c r="AC38" s="32" t="n"/>
      <c r="AD38" s="31" t="n">
        <v>0</v>
      </c>
      <c r="AE38" s="32" t="n"/>
      <c r="AF38" s="31" t="n">
        <v>0</v>
      </c>
      <c r="AG38" s="32" t="n"/>
      <c r="AH38" s="31" t="n">
        <v>0</v>
      </c>
      <c r="AI38" s="32" t="n"/>
      <c r="AJ38" s="31" t="n">
        <v>0</v>
      </c>
      <c r="AK38" s="35" t="n"/>
      <c r="AL38" s="31" t="n">
        <v>0</v>
      </c>
      <c r="AM38" s="32" t="n"/>
      <c r="AN38" s="31" t="n">
        <v>0</v>
      </c>
      <c r="AO38" s="32" t="n"/>
      <c r="AP38" s="31" t="n">
        <v>0</v>
      </c>
      <c r="AQ38" s="32" t="n"/>
      <c r="AR38" s="31" t="n">
        <v>0</v>
      </c>
      <c r="AS38" s="32" t="n"/>
      <c r="AT38" s="31" t="n">
        <v>0</v>
      </c>
      <c r="AU38" s="32" t="n"/>
      <c r="AV38" s="31" t="n">
        <v>0</v>
      </c>
      <c r="AW38" s="35" t="n"/>
      <c r="AX38" s="31" t="n">
        <v>0</v>
      </c>
      <c r="AY38" s="32" t="n"/>
      <c r="AZ38" s="31" t="n">
        <v>0</v>
      </c>
      <c r="BA38" s="32" t="n"/>
      <c r="BB38" s="31" t="n">
        <v>0</v>
      </c>
      <c r="BC38" s="32" t="n"/>
      <c r="BD38" s="31" t="n">
        <v>0</v>
      </c>
      <c r="BE38" s="32" t="n"/>
      <c r="BF38" s="31" t="n">
        <v>0</v>
      </c>
      <c r="BG38" s="35" t="n"/>
      <c r="BH38" s="31" t="n">
        <v>0</v>
      </c>
      <c r="BI38" s="32" t="n"/>
      <c r="BJ38" s="31" t="n">
        <v>0</v>
      </c>
      <c r="BK38" s="32" t="n"/>
      <c r="BL38" s="31" t="n">
        <v>0</v>
      </c>
      <c r="BM38" s="35" t="n"/>
      <c r="BN38" s="31" t="n">
        <v>0</v>
      </c>
      <c r="BO38" s="32" t="n"/>
      <c r="BP38" s="31" t="n">
        <v>0</v>
      </c>
      <c r="BQ38" s="35" t="n"/>
      <c r="BR38" s="31" t="n">
        <v>0</v>
      </c>
      <c r="BS38" s="32" t="n"/>
      <c r="BT38" s="31" t="n">
        <v>0</v>
      </c>
      <c r="BU38" s="32" t="n"/>
      <c r="BV38" s="31" t="n">
        <v>0</v>
      </c>
      <c r="BW38" s="32" t="n"/>
      <c r="BX38" s="31" t="n">
        <v>0</v>
      </c>
      <c r="BY38" s="32" t="n"/>
      <c r="BZ38" s="31" t="n">
        <v>0</v>
      </c>
      <c r="CA38" s="32" t="n"/>
      <c r="CB38" s="31" t="n">
        <v>0</v>
      </c>
      <c r="CC38" s="35" t="n"/>
      <c r="CD38" s="31" t="n">
        <v>0</v>
      </c>
      <c r="CE38" s="32" t="n"/>
      <c r="CF38" s="31" t="n">
        <v>0</v>
      </c>
      <c r="CG38" s="32" t="n"/>
      <c r="CH38" s="31" t="n">
        <v>0</v>
      </c>
      <c r="CI38" s="32" t="n"/>
      <c r="CJ38" s="31" t="n">
        <v>0</v>
      </c>
      <c r="CK38" s="32" t="n"/>
      <c r="CL38" s="31" t="n">
        <v>0</v>
      </c>
      <c r="CM38" s="32" t="n"/>
      <c r="CN38" s="31" t="n">
        <v>0</v>
      </c>
      <c r="CO38" s="35" t="n"/>
      <c r="CP38" s="31" t="n">
        <v>0</v>
      </c>
      <c r="CQ38" s="32" t="n"/>
      <c r="CR38" s="31" t="n">
        <v>0</v>
      </c>
      <c r="CS38" s="32" t="n"/>
      <c r="CT38" s="31" t="n">
        <v>0</v>
      </c>
      <c r="CU38" s="32" t="n"/>
      <c r="CV38" s="31" t="n">
        <v>0</v>
      </c>
      <c r="CW38" s="32" t="n"/>
      <c r="CX38" s="31" t="n">
        <v>0</v>
      </c>
      <c r="CY38" s="32" t="n"/>
      <c r="CZ38" s="31" t="n">
        <v>0</v>
      </c>
      <c r="DA38" s="32" t="n"/>
      <c r="DB38" s="31" t="n">
        <v>0</v>
      </c>
      <c r="DC38" s="35" t="n"/>
      <c r="DD38" s="31" t="n">
        <v>0</v>
      </c>
      <c r="DE38" s="32" t="n"/>
      <c r="DF38" s="31" t="n">
        <v>0</v>
      </c>
      <c r="DG38" s="32" t="n"/>
      <c r="DH38" s="31" t="n">
        <v>0</v>
      </c>
      <c r="DI38" s="32" t="n"/>
      <c r="DJ38" s="31" t="n">
        <v>0</v>
      </c>
      <c r="DK38" s="32" t="n"/>
      <c r="DL38" s="31" t="n">
        <v>0</v>
      </c>
      <c r="DM38" s="32" t="n"/>
      <c r="DN38" s="31" t="n">
        <v>0</v>
      </c>
      <c r="DO38" s="32" t="n"/>
      <c r="DP38" s="31" t="n">
        <v>0</v>
      </c>
      <c r="DQ38" s="35" t="n"/>
      <c r="DR38" s="31" t="n">
        <v>0</v>
      </c>
      <c r="DS38" s="32" t="n"/>
      <c r="DT38" s="31" t="n">
        <v>0</v>
      </c>
      <c r="DU38" s="32" t="n"/>
      <c r="DV38" s="31" t="n">
        <v>0</v>
      </c>
      <c r="DW38" s="32" t="n"/>
      <c r="DX38" s="31" t="n">
        <v>0</v>
      </c>
      <c r="DY38" s="32" t="n"/>
      <c r="DZ38" s="31" t="n">
        <v>0</v>
      </c>
      <c r="EA38" s="32" t="n"/>
      <c r="EB38" s="31" t="n">
        <v>0</v>
      </c>
      <c r="EC38" s="32" t="n"/>
      <c r="ED38" s="31" t="n">
        <v>0</v>
      </c>
      <c r="EE38" s="35" t="n"/>
      <c r="EF38" s="31" t="n">
        <v>0</v>
      </c>
      <c r="EG38" s="32" t="n"/>
      <c r="EH38" s="31" t="n">
        <v>0</v>
      </c>
      <c r="EI38" s="32" t="n"/>
      <c r="EJ38" s="31" t="n">
        <v>0</v>
      </c>
      <c r="EK38" s="32" t="n"/>
      <c r="EL38" s="31" t="n">
        <v>0</v>
      </c>
      <c r="EM38" s="32" t="n"/>
      <c r="EN38" s="31" t="n">
        <v>0</v>
      </c>
      <c r="EO38" s="32" t="n"/>
      <c r="EP38" s="31" t="n">
        <v>0</v>
      </c>
      <c r="EQ38" s="32" t="n"/>
      <c r="ER38" s="31" t="n">
        <v>0</v>
      </c>
      <c r="ES38" s="35" t="n"/>
      <c r="ET38" s="31" t="n">
        <v>0</v>
      </c>
      <c r="EU38" s="32" t="n"/>
      <c r="EV38" s="31" t="n">
        <v>0</v>
      </c>
      <c r="EW38" s="32" t="n"/>
      <c r="EX38" s="31" t="n">
        <v>0</v>
      </c>
      <c r="EY38" s="32" t="n"/>
      <c r="EZ38" s="31" t="n">
        <v>0</v>
      </c>
      <c r="FA38" s="32" t="n"/>
      <c r="FB38" s="31" t="n">
        <v>0</v>
      </c>
      <c r="FC38" s="32" t="n"/>
      <c r="FD38" s="31" t="n">
        <v>0</v>
      </c>
      <c r="FE38" s="32" t="n"/>
      <c r="FF38" s="31" t="n">
        <v>0</v>
      </c>
      <c r="FG38" s="35" t="n"/>
      <c r="FH38" s="31" t="n">
        <v>0</v>
      </c>
      <c r="FI38" s="32" t="n"/>
      <c r="FJ38" s="31" t="n">
        <v>0</v>
      </c>
      <c r="FK38" s="32" t="n"/>
      <c r="FL38" s="31" t="n">
        <v>0</v>
      </c>
      <c r="FM38" s="32" t="n"/>
      <c r="FN38" s="31" t="n">
        <v>0</v>
      </c>
      <c r="FO38" s="32" t="n"/>
      <c r="FP38" s="31" t="n">
        <v>0</v>
      </c>
      <c r="FQ38" s="35" t="n"/>
      <c r="FR38" s="31" t="n">
        <v>0</v>
      </c>
      <c r="FS38" s="32" t="n"/>
      <c r="FT38" s="31" t="n">
        <v>0</v>
      </c>
      <c r="FU38" s="32" t="n"/>
      <c r="FV38" s="31" t="n">
        <v>0</v>
      </c>
      <c r="FW38" s="32" t="n"/>
      <c r="FX38" s="31" t="n">
        <v>0</v>
      </c>
      <c r="FY38" s="32" t="n"/>
      <c r="FZ38" s="31" t="n">
        <v>0</v>
      </c>
      <c r="GA38" s="32" t="n"/>
      <c r="GB38" s="31" t="n">
        <v>0</v>
      </c>
      <c r="GC38" s="32" t="n"/>
      <c r="GD38" s="31" t="n">
        <v>0</v>
      </c>
      <c r="GE38" s="35" t="n"/>
      <c r="GF38" s="31" t="n">
        <v>0</v>
      </c>
      <c r="GG38" s="32" t="n"/>
      <c r="GH38" s="31" t="n">
        <v>0</v>
      </c>
      <c r="GI38" s="32" t="n"/>
      <c r="GJ38" s="31" t="n">
        <v>0</v>
      </c>
      <c r="GK38" s="32" t="n"/>
      <c r="GL38" s="31" t="n">
        <v>0</v>
      </c>
      <c r="GM38" s="32" t="n"/>
      <c r="GN38" s="31" t="n">
        <v>0</v>
      </c>
      <c r="GO38" s="32" t="n"/>
      <c r="GP38" s="31" t="n">
        <v>0</v>
      </c>
      <c r="GQ38" s="35" t="n"/>
      <c r="GR38" s="31" t="n">
        <v>0</v>
      </c>
      <c r="GS38" s="32" t="n"/>
      <c r="GT38" s="31" t="n">
        <v>0</v>
      </c>
      <c r="GU38" s="32" t="n"/>
      <c r="GV38" s="31" t="n">
        <v>0</v>
      </c>
      <c r="GW38" s="32" t="n"/>
    </row>
    <row customFormat="1" customHeight="1" ht="30" outlineLevel="1" r="39" s="10">
      <c r="A39" s="253" t="n">
        <v>5</v>
      </c>
      <c r="B39" s="148" t="inlineStr">
        <is>
          <t>Variabel criteria
(to be chosen
individually)</t>
        </is>
      </c>
      <c r="C39" s="180" t="inlineStr">
        <is>
          <t>5.1</t>
        </is>
      </c>
      <c r="D39" s="87" t="inlineStr">
        <is>
          <t>Please describe topic</t>
        </is>
      </c>
      <c r="E39" s="88" t="inlineStr">
        <is>
          <t>Please insert description and rank according to team recommendation with 0 - 2 pts</t>
        </is>
      </c>
      <c r="F39" s="27" t="n">
        <v>0</v>
      </c>
      <c r="G39" s="28" t="n"/>
      <c r="H39" s="27" t="n">
        <v>0</v>
      </c>
      <c r="I39" s="28" t="n"/>
      <c r="J39" s="27" t="n">
        <v>0</v>
      </c>
      <c r="K39" s="28" t="n"/>
      <c r="L39" s="27" t="n">
        <v>0</v>
      </c>
      <c r="M39" s="33" t="n"/>
      <c r="N39" s="27" t="n">
        <v>0</v>
      </c>
      <c r="O39" s="28" t="n"/>
      <c r="P39" s="27" t="n">
        <v>0</v>
      </c>
      <c r="Q39" s="28" t="n"/>
      <c r="R39" s="27" t="n">
        <v>0</v>
      </c>
      <c r="S39" s="28" t="n"/>
      <c r="T39" s="27" t="n">
        <v>0</v>
      </c>
      <c r="U39" s="28" t="n"/>
      <c r="V39" s="27" t="n">
        <v>0</v>
      </c>
      <c r="W39" s="28" t="n"/>
      <c r="X39" s="27" t="n">
        <v>0</v>
      </c>
      <c r="Y39" s="28" t="n"/>
      <c r="Z39" s="27" t="n">
        <v>0</v>
      </c>
      <c r="AA39" s="33" t="n"/>
      <c r="AB39" s="27" t="n">
        <v>0</v>
      </c>
      <c r="AC39" s="28" t="n"/>
      <c r="AD39" s="27" t="n">
        <v>0</v>
      </c>
      <c r="AE39" s="28" t="n"/>
      <c r="AF39" s="27" t="n">
        <v>0</v>
      </c>
      <c r="AG39" s="28" t="n"/>
      <c r="AH39" s="27" t="n">
        <v>0</v>
      </c>
      <c r="AI39" s="28" t="n"/>
      <c r="AJ39" s="27" t="n">
        <v>0</v>
      </c>
      <c r="AK39" s="33" t="n"/>
      <c r="AL39" s="27" t="n">
        <v>0</v>
      </c>
      <c r="AM39" s="28" t="n"/>
      <c r="AN39" s="27" t="n">
        <v>0</v>
      </c>
      <c r="AO39" s="28" t="n"/>
      <c r="AP39" s="27" t="n">
        <v>0</v>
      </c>
      <c r="AQ39" s="28" t="n"/>
      <c r="AR39" s="27" t="n">
        <v>0</v>
      </c>
      <c r="AS39" s="28" t="n"/>
      <c r="AT39" s="27" t="n">
        <v>0</v>
      </c>
      <c r="AU39" s="28" t="n"/>
      <c r="AV39" s="27" t="n">
        <v>0</v>
      </c>
      <c r="AW39" s="33" t="n"/>
      <c r="AX39" s="27" t="n">
        <v>0</v>
      </c>
      <c r="AY39" s="28" t="n"/>
      <c r="AZ39" s="27" t="n">
        <v>0</v>
      </c>
      <c r="BA39" s="28" t="n"/>
      <c r="BB39" s="27" t="n">
        <v>0</v>
      </c>
      <c r="BC39" s="28" t="n"/>
      <c r="BD39" s="27" t="n">
        <v>0</v>
      </c>
      <c r="BE39" s="28" t="n"/>
      <c r="BF39" s="27" t="n">
        <v>0</v>
      </c>
      <c r="BG39" s="33" t="n"/>
      <c r="BH39" s="27" t="n">
        <v>0</v>
      </c>
      <c r="BI39" s="28" t="n"/>
      <c r="BJ39" s="27" t="n">
        <v>0</v>
      </c>
      <c r="BK39" s="28" t="n"/>
      <c r="BL39" s="27" t="n">
        <v>0</v>
      </c>
      <c r="BM39" s="33" t="n"/>
      <c r="BN39" s="27" t="n">
        <v>0</v>
      </c>
      <c r="BO39" s="28" t="n"/>
      <c r="BP39" s="27" t="n">
        <v>0</v>
      </c>
      <c r="BQ39" s="33" t="n"/>
      <c r="BR39" s="27" t="n">
        <v>0</v>
      </c>
      <c r="BS39" s="28" t="n"/>
      <c r="BT39" s="27" t="n">
        <v>0</v>
      </c>
      <c r="BU39" s="28" t="n"/>
      <c r="BV39" s="27" t="n">
        <v>0</v>
      </c>
      <c r="BW39" s="28" t="n"/>
      <c r="BX39" s="27" t="n">
        <v>0</v>
      </c>
      <c r="BY39" s="28" t="n"/>
      <c r="BZ39" s="27" t="n">
        <v>0</v>
      </c>
      <c r="CA39" s="28" t="n"/>
      <c r="CB39" s="27" t="n">
        <v>0</v>
      </c>
      <c r="CC39" s="33" t="n"/>
      <c r="CD39" s="27" t="n">
        <v>0</v>
      </c>
      <c r="CE39" s="28" t="n"/>
      <c r="CF39" s="27" t="n">
        <v>0</v>
      </c>
      <c r="CG39" s="28" t="n"/>
      <c r="CH39" s="27" t="n">
        <v>0</v>
      </c>
      <c r="CI39" s="28" t="n"/>
      <c r="CJ39" s="27" t="n">
        <v>0</v>
      </c>
      <c r="CK39" s="28" t="n"/>
      <c r="CL39" s="27" t="n">
        <v>0</v>
      </c>
      <c r="CM39" s="28" t="n"/>
      <c r="CN39" s="27" t="n">
        <v>0</v>
      </c>
      <c r="CO39" s="33" t="n"/>
      <c r="CP39" s="27" t="n">
        <v>0</v>
      </c>
      <c r="CQ39" s="28" t="n"/>
      <c r="CR39" s="27" t="n">
        <v>0</v>
      </c>
      <c r="CS39" s="28" t="n"/>
      <c r="CT39" s="27" t="n">
        <v>0</v>
      </c>
      <c r="CU39" s="28" t="n"/>
      <c r="CV39" s="27" t="n">
        <v>0</v>
      </c>
      <c r="CW39" s="28" t="n"/>
      <c r="CX39" s="27" t="n">
        <v>0</v>
      </c>
      <c r="CY39" s="28" t="n"/>
      <c r="CZ39" s="27" t="n">
        <v>0</v>
      </c>
      <c r="DA39" s="28" t="n"/>
      <c r="DB39" s="27" t="n">
        <v>0</v>
      </c>
      <c r="DC39" s="33" t="n"/>
      <c r="DD39" s="27" t="n">
        <v>0</v>
      </c>
      <c r="DE39" s="28" t="n"/>
      <c r="DF39" s="27" t="n">
        <v>0</v>
      </c>
      <c r="DG39" s="28" t="n"/>
      <c r="DH39" s="27" t="n">
        <v>0</v>
      </c>
      <c r="DI39" s="28" t="n"/>
      <c r="DJ39" s="27" t="n">
        <v>0</v>
      </c>
      <c r="DK39" s="28" t="n"/>
      <c r="DL39" s="27" t="n">
        <v>0</v>
      </c>
      <c r="DM39" s="28" t="n"/>
      <c r="DN39" s="27" t="n">
        <v>0</v>
      </c>
      <c r="DO39" s="28" t="n"/>
      <c r="DP39" s="27" t="n">
        <v>0</v>
      </c>
      <c r="DQ39" s="33" t="n"/>
      <c r="DR39" s="27" t="n">
        <v>0</v>
      </c>
      <c r="DS39" s="28" t="n"/>
      <c r="DT39" s="27" t="n">
        <v>0</v>
      </c>
      <c r="DU39" s="28" t="n"/>
      <c r="DV39" s="27" t="n">
        <v>0</v>
      </c>
      <c r="DW39" s="28" t="n"/>
      <c r="DX39" s="27" t="n">
        <v>0</v>
      </c>
      <c r="DY39" s="33" t="n"/>
      <c r="DZ39" s="27" t="n">
        <v>0</v>
      </c>
      <c r="EA39" s="28" t="n"/>
      <c r="EB39" s="27" t="n">
        <v>0</v>
      </c>
      <c r="EC39" s="28" t="n"/>
      <c r="ED39" s="27" t="n">
        <v>0</v>
      </c>
      <c r="EE39" s="33" t="n"/>
      <c r="EF39" s="27" t="n">
        <v>0</v>
      </c>
      <c r="EG39" s="28" t="n"/>
      <c r="EH39" s="27" t="n">
        <v>0</v>
      </c>
      <c r="EI39" s="28" t="n"/>
      <c r="EJ39" s="27" t="n">
        <v>0</v>
      </c>
      <c r="EK39" s="28" t="n"/>
      <c r="EL39" s="27" t="n">
        <v>0</v>
      </c>
      <c r="EM39" s="28" t="n"/>
      <c r="EN39" s="27" t="n">
        <v>0</v>
      </c>
      <c r="EO39" s="28" t="n"/>
      <c r="EP39" s="27" t="n">
        <v>0</v>
      </c>
      <c r="EQ39" s="28" t="n"/>
      <c r="ER39" s="27" t="n">
        <v>0</v>
      </c>
      <c r="ES39" s="33" t="n"/>
      <c r="ET39" s="27" t="n">
        <v>0</v>
      </c>
      <c r="EU39" s="28" t="n"/>
      <c r="EV39" s="27" t="n">
        <v>0</v>
      </c>
      <c r="EW39" s="28" t="n"/>
      <c r="EX39" s="27" t="n">
        <v>0</v>
      </c>
      <c r="EY39" s="28" t="n"/>
      <c r="EZ39" s="27" t="n">
        <v>0</v>
      </c>
      <c r="FA39" s="28" t="n"/>
      <c r="FB39" s="27" t="n">
        <v>0</v>
      </c>
      <c r="FC39" s="28" t="n"/>
      <c r="FD39" s="27" t="n">
        <v>0</v>
      </c>
      <c r="FE39" s="28" t="n"/>
      <c r="FF39" s="27" t="n">
        <v>0</v>
      </c>
      <c r="FG39" s="33" t="n"/>
      <c r="FH39" s="27" t="n">
        <v>0</v>
      </c>
      <c r="FI39" s="28" t="n"/>
      <c r="FJ39" s="27" t="n">
        <v>0</v>
      </c>
      <c r="FK39" s="28" t="n"/>
      <c r="FL39" s="27" t="n">
        <v>0</v>
      </c>
      <c r="FM39" s="28" t="n"/>
      <c r="FN39" s="27" t="n">
        <v>0</v>
      </c>
      <c r="FO39" s="28" t="n"/>
      <c r="FP39" s="27" t="n">
        <v>0</v>
      </c>
      <c r="FQ39" s="33" t="n"/>
      <c r="FR39" s="27" t="n">
        <v>0</v>
      </c>
      <c r="FS39" s="28" t="n"/>
      <c r="FT39" s="27" t="n">
        <v>0</v>
      </c>
      <c r="FU39" s="28" t="n"/>
      <c r="FV39" s="27" t="n">
        <v>0</v>
      </c>
      <c r="FW39" s="28" t="n"/>
      <c r="FX39" s="27" t="n">
        <v>0</v>
      </c>
      <c r="FY39" s="28" t="n"/>
      <c r="FZ39" s="27" t="n">
        <v>0</v>
      </c>
      <c r="GA39" s="28" t="n"/>
      <c r="GB39" s="27" t="n">
        <v>0</v>
      </c>
      <c r="GC39" s="28" t="n"/>
      <c r="GD39" s="27" t="n">
        <v>0</v>
      </c>
      <c r="GE39" s="33" t="n"/>
      <c r="GF39" s="27" t="n">
        <v>0</v>
      </c>
      <c r="GG39" s="28" t="n"/>
      <c r="GH39" s="27" t="n">
        <v>0</v>
      </c>
      <c r="GI39" s="28" t="n"/>
      <c r="GJ39" s="27" t="n">
        <v>0</v>
      </c>
      <c r="GK39" s="28" t="n"/>
      <c r="GL39" s="27" t="n">
        <v>0</v>
      </c>
      <c r="GM39" s="28" t="n"/>
      <c r="GN39" s="27" t="n">
        <v>0</v>
      </c>
      <c r="GO39" s="28" t="n"/>
      <c r="GP39" s="27" t="n">
        <v>0</v>
      </c>
      <c r="GQ39" s="33" t="n"/>
      <c r="GR39" s="27" t="n">
        <v>0</v>
      </c>
      <c r="GS39" s="28" t="n"/>
      <c r="GT39" s="27" t="n">
        <v>0</v>
      </c>
      <c r="GU39" s="28" t="n"/>
      <c r="GV39" s="27" t="n">
        <v>0</v>
      </c>
      <c r="GW39" s="28" t="n"/>
    </row>
    <row customFormat="1" customHeight="1" ht="30" outlineLevel="1" r="40" s="10" thickBot="1">
      <c r="A40" s="289" t="n"/>
      <c r="B40" s="274" t="n"/>
      <c r="C40" s="69" t="inlineStr">
        <is>
          <t>5.2</t>
        </is>
      </c>
      <c r="D40" s="89" t="inlineStr">
        <is>
          <t>Please describe topic</t>
        </is>
      </c>
      <c r="E40" s="90" t="inlineStr">
        <is>
          <t>Please insert description and rank according to team recommendation with 0 - 2 pts</t>
        </is>
      </c>
      <c r="F40" s="31" t="n">
        <v>0</v>
      </c>
      <c r="G40" s="32" t="n"/>
      <c r="H40" s="31" t="n">
        <v>0</v>
      </c>
      <c r="I40" s="32" t="n"/>
      <c r="J40" s="31" t="n">
        <v>0</v>
      </c>
      <c r="K40" s="32" t="n"/>
      <c r="L40" s="31" t="n">
        <v>0</v>
      </c>
      <c r="M40" s="35" t="n"/>
      <c r="N40" s="31" t="n">
        <v>0</v>
      </c>
      <c r="O40" s="32" t="n"/>
      <c r="P40" s="31" t="n">
        <v>0</v>
      </c>
      <c r="Q40" s="32" t="n"/>
      <c r="R40" s="31" t="n">
        <v>0</v>
      </c>
      <c r="S40" s="32" t="n"/>
      <c r="T40" s="31" t="n">
        <v>0</v>
      </c>
      <c r="U40" s="32" t="n"/>
      <c r="V40" s="31" t="n">
        <v>0</v>
      </c>
      <c r="W40" s="32" t="n"/>
      <c r="X40" s="31" t="n">
        <v>0</v>
      </c>
      <c r="Y40" s="32" t="n"/>
      <c r="Z40" s="31" t="n">
        <v>0</v>
      </c>
      <c r="AA40" s="35" t="n"/>
      <c r="AB40" s="31" t="n">
        <v>0</v>
      </c>
      <c r="AC40" s="32" t="n"/>
      <c r="AD40" s="31" t="n">
        <v>0</v>
      </c>
      <c r="AE40" s="32" t="n"/>
      <c r="AF40" s="31" t="n">
        <v>0</v>
      </c>
      <c r="AG40" s="32" t="n"/>
      <c r="AH40" s="31" t="n">
        <v>0</v>
      </c>
      <c r="AI40" s="32" t="n"/>
      <c r="AJ40" s="31" t="n">
        <v>0</v>
      </c>
      <c r="AK40" s="35" t="n"/>
      <c r="AL40" s="31" t="n">
        <v>0</v>
      </c>
      <c r="AM40" s="32" t="n"/>
      <c r="AN40" s="31" t="n">
        <v>0</v>
      </c>
      <c r="AO40" s="32" t="n"/>
      <c r="AP40" s="31" t="n">
        <v>0</v>
      </c>
      <c r="AQ40" s="32" t="n"/>
      <c r="AR40" s="31" t="n">
        <v>0</v>
      </c>
      <c r="AS40" s="32" t="n"/>
      <c r="AT40" s="31" t="n">
        <v>0</v>
      </c>
      <c r="AU40" s="32" t="n"/>
      <c r="AV40" s="31" t="n">
        <v>0</v>
      </c>
      <c r="AW40" s="35" t="n"/>
      <c r="AX40" s="31" t="n">
        <v>0</v>
      </c>
      <c r="AY40" s="32" t="n"/>
      <c r="AZ40" s="31" t="n">
        <v>0</v>
      </c>
      <c r="BA40" s="32" t="n"/>
      <c r="BB40" s="31" t="n">
        <v>0</v>
      </c>
      <c r="BC40" s="32" t="n"/>
      <c r="BD40" s="31" t="n">
        <v>0</v>
      </c>
      <c r="BE40" s="32" t="n"/>
      <c r="BF40" s="31" t="n">
        <v>0</v>
      </c>
      <c r="BG40" s="35" t="n"/>
      <c r="BH40" s="31" t="n">
        <v>0</v>
      </c>
      <c r="BI40" s="32" t="n"/>
      <c r="BJ40" s="31" t="n">
        <v>0</v>
      </c>
      <c r="BK40" s="32" t="n"/>
      <c r="BL40" s="31" t="n">
        <v>0</v>
      </c>
      <c r="BM40" s="35" t="n"/>
      <c r="BN40" s="31" t="n">
        <v>0</v>
      </c>
      <c r="BO40" s="32" t="n"/>
      <c r="BP40" s="31" t="n">
        <v>0</v>
      </c>
      <c r="BQ40" s="35" t="n"/>
      <c r="BR40" s="31" t="n">
        <v>0</v>
      </c>
      <c r="BS40" s="32" t="n"/>
      <c r="BT40" s="31" t="n">
        <v>0</v>
      </c>
      <c r="BU40" s="32" t="n"/>
      <c r="BV40" s="31" t="n">
        <v>0</v>
      </c>
      <c r="BW40" s="32" t="n"/>
      <c r="BX40" s="31" t="n">
        <v>0</v>
      </c>
      <c r="BY40" s="32" t="n"/>
      <c r="BZ40" s="31" t="n">
        <v>0</v>
      </c>
      <c r="CA40" s="32" t="n"/>
      <c r="CB40" s="31" t="n">
        <v>0</v>
      </c>
      <c r="CC40" s="35" t="n"/>
      <c r="CD40" s="31" t="n">
        <v>0</v>
      </c>
      <c r="CE40" s="32" t="n"/>
      <c r="CF40" s="31" t="n">
        <v>0</v>
      </c>
      <c r="CG40" s="32" t="n"/>
      <c r="CH40" s="31" t="n">
        <v>0</v>
      </c>
      <c r="CI40" s="32" t="n"/>
      <c r="CJ40" s="31" t="n">
        <v>0</v>
      </c>
      <c r="CK40" s="32" t="n"/>
      <c r="CL40" s="31" t="n">
        <v>0</v>
      </c>
      <c r="CM40" s="32" t="n"/>
      <c r="CN40" s="31" t="n">
        <v>0</v>
      </c>
      <c r="CO40" s="35" t="n"/>
      <c r="CP40" s="31" t="n">
        <v>0</v>
      </c>
      <c r="CQ40" s="32" t="n"/>
      <c r="CR40" s="31" t="n">
        <v>0</v>
      </c>
      <c r="CS40" s="32" t="n"/>
      <c r="CT40" s="31" t="n">
        <v>0</v>
      </c>
      <c r="CU40" s="32" t="n"/>
      <c r="CV40" s="31" t="n">
        <v>0</v>
      </c>
      <c r="CW40" s="32" t="n"/>
      <c r="CX40" s="31" t="n">
        <v>0</v>
      </c>
      <c r="CY40" s="32" t="n"/>
      <c r="CZ40" s="31" t="n">
        <v>0</v>
      </c>
      <c r="DA40" s="32" t="n"/>
      <c r="DB40" s="31" t="n">
        <v>0</v>
      </c>
      <c r="DC40" s="35" t="n"/>
      <c r="DD40" s="31" t="n">
        <v>0</v>
      </c>
      <c r="DE40" s="32" t="n"/>
      <c r="DF40" s="31" t="n">
        <v>0</v>
      </c>
      <c r="DG40" s="32" t="n"/>
      <c r="DH40" s="31" t="n">
        <v>0</v>
      </c>
      <c r="DI40" s="32" t="n"/>
      <c r="DJ40" s="31" t="n">
        <v>0</v>
      </c>
      <c r="DK40" s="32" t="n"/>
      <c r="DL40" s="31" t="n">
        <v>0</v>
      </c>
      <c r="DM40" s="32" t="n"/>
      <c r="DN40" s="31" t="n">
        <v>0</v>
      </c>
      <c r="DO40" s="32" t="n"/>
      <c r="DP40" s="31" t="n">
        <v>0</v>
      </c>
      <c r="DQ40" s="35" t="n"/>
      <c r="DR40" s="31" t="n">
        <v>0</v>
      </c>
      <c r="DS40" s="32" t="n"/>
      <c r="DT40" s="31" t="n">
        <v>0</v>
      </c>
      <c r="DU40" s="32" t="n"/>
      <c r="DV40" s="31" t="n">
        <v>0</v>
      </c>
      <c r="DW40" s="32" t="n"/>
      <c r="DX40" s="31" t="n">
        <v>0</v>
      </c>
      <c r="DY40" s="35" t="n"/>
      <c r="DZ40" s="31" t="n">
        <v>0</v>
      </c>
      <c r="EA40" s="32" t="n"/>
      <c r="EB40" s="31" t="n">
        <v>0</v>
      </c>
      <c r="EC40" s="32" t="n"/>
      <c r="ED40" s="31" t="n">
        <v>0</v>
      </c>
      <c r="EE40" s="35" t="n"/>
      <c r="EF40" s="31" t="n">
        <v>0</v>
      </c>
      <c r="EG40" s="32" t="n"/>
      <c r="EH40" s="31" t="n">
        <v>0</v>
      </c>
      <c r="EI40" s="32" t="n"/>
      <c r="EJ40" s="31" t="n">
        <v>0</v>
      </c>
      <c r="EK40" s="32" t="n"/>
      <c r="EL40" s="31" t="n">
        <v>0</v>
      </c>
      <c r="EM40" s="32" t="n"/>
      <c r="EN40" s="31" t="n">
        <v>0</v>
      </c>
      <c r="EO40" s="32" t="n"/>
      <c r="EP40" s="31" t="n">
        <v>0</v>
      </c>
      <c r="EQ40" s="32" t="n"/>
      <c r="ER40" s="31" t="n">
        <v>0</v>
      </c>
      <c r="ES40" s="35" t="n"/>
      <c r="ET40" s="31" t="n">
        <v>0</v>
      </c>
      <c r="EU40" s="32" t="n"/>
      <c r="EV40" s="31" t="n">
        <v>0</v>
      </c>
      <c r="EW40" s="32" t="n"/>
      <c r="EX40" s="31" t="n">
        <v>0</v>
      </c>
      <c r="EY40" s="32" t="n"/>
      <c r="EZ40" s="31" t="n">
        <v>0</v>
      </c>
      <c r="FA40" s="32" t="n"/>
      <c r="FB40" s="31" t="n">
        <v>0</v>
      </c>
      <c r="FC40" s="32" t="n"/>
      <c r="FD40" s="31" t="n">
        <v>0</v>
      </c>
      <c r="FE40" s="32" t="n"/>
      <c r="FF40" s="31" t="n">
        <v>0</v>
      </c>
      <c r="FG40" s="35" t="n"/>
      <c r="FH40" s="31" t="n">
        <v>0</v>
      </c>
      <c r="FI40" s="32" t="n"/>
      <c r="FJ40" s="31" t="n">
        <v>0</v>
      </c>
      <c r="FK40" s="32" t="n"/>
      <c r="FL40" s="31" t="n">
        <v>0</v>
      </c>
      <c r="FM40" s="32" t="n"/>
      <c r="FN40" s="31" t="n">
        <v>0</v>
      </c>
      <c r="FO40" s="32" t="n"/>
      <c r="FP40" s="31" t="n">
        <v>0</v>
      </c>
      <c r="FQ40" s="35" t="n"/>
      <c r="FR40" s="31" t="n">
        <v>0</v>
      </c>
      <c r="FS40" s="32" t="n"/>
      <c r="FT40" s="31" t="n">
        <v>0</v>
      </c>
      <c r="FU40" s="32" t="n"/>
      <c r="FV40" s="31" t="n">
        <v>0</v>
      </c>
      <c r="FW40" s="32" t="n"/>
      <c r="FX40" s="31" t="n">
        <v>0</v>
      </c>
      <c r="FY40" s="32" t="n"/>
      <c r="FZ40" s="31" t="n">
        <v>0</v>
      </c>
      <c r="GA40" s="32" t="n"/>
      <c r="GB40" s="31" t="n">
        <v>0</v>
      </c>
      <c r="GC40" s="32" t="n"/>
      <c r="GD40" s="31" t="n">
        <v>0</v>
      </c>
      <c r="GE40" s="35" t="n"/>
      <c r="GF40" s="31" t="n">
        <v>0</v>
      </c>
      <c r="GG40" s="32" t="n"/>
      <c r="GH40" s="31" t="n">
        <v>0</v>
      </c>
      <c r="GI40" s="32" t="n"/>
      <c r="GJ40" s="31" t="n">
        <v>0</v>
      </c>
      <c r="GK40" s="32" t="n"/>
      <c r="GL40" s="31" t="n">
        <v>0</v>
      </c>
      <c r="GM40" s="32" t="n"/>
      <c r="GN40" s="31" t="n">
        <v>0</v>
      </c>
      <c r="GO40" s="32" t="n"/>
      <c r="GP40" s="31" t="n">
        <v>0</v>
      </c>
      <c r="GQ40" s="35" t="n"/>
      <c r="GR40" s="31" t="n">
        <v>0</v>
      </c>
      <c r="GS40" s="32" t="n"/>
      <c r="GT40" s="31" t="n">
        <v>0</v>
      </c>
      <c r="GU40" s="32" t="n"/>
      <c r="GV40" s="31" t="n">
        <v>0</v>
      </c>
      <c r="GW40" s="32" t="n"/>
    </row>
    <row customFormat="1" customHeight="1" ht="13.5" outlineLevel="1" r="41" s="10" thickBot="1">
      <c r="A41" s="47" t="n"/>
      <c r="B41" s="48" t="inlineStr">
        <is>
          <t>Classification</t>
        </is>
      </c>
      <c r="C41" s="22" t="n"/>
      <c r="D41" s="10" t="n"/>
      <c r="E41" s="10" t="n"/>
      <c r="F41" s="111" t="n"/>
      <c r="G41" s="111" t="n"/>
      <c r="H41" s="111" t="n"/>
      <c r="I41" s="111" t="n"/>
      <c r="J41" s="111" t="n"/>
      <c r="K41" s="111" t="n"/>
      <c r="L41" s="111" t="n"/>
      <c r="M41" s="111" t="n"/>
      <c r="N41" s="111" t="n"/>
      <c r="O41" s="111" t="n"/>
      <c r="P41" s="111" t="n"/>
      <c r="Q41" s="111" t="n"/>
      <c r="R41" s="111" t="n"/>
      <c r="S41" s="111" t="n"/>
      <c r="T41" s="111" t="n"/>
      <c r="U41" s="111" t="n"/>
      <c r="V41" s="111" t="n"/>
      <c r="W41" s="111" t="n"/>
      <c r="X41" s="111" t="n"/>
      <c r="Y41" s="111" t="n"/>
      <c r="Z41" s="111" t="n"/>
      <c r="AA41" s="111" t="n"/>
      <c r="AB41" s="111" t="n"/>
      <c r="AC41" s="111" t="n"/>
      <c r="AD41" s="111" t="n"/>
      <c r="AE41" s="111" t="n"/>
      <c r="AF41" s="111" t="n"/>
      <c r="AG41" s="111" t="n"/>
      <c r="AH41" s="111" t="n"/>
      <c r="AI41" s="111" t="n"/>
      <c r="AJ41" s="111" t="n"/>
      <c r="AK41" s="111" t="n"/>
      <c r="AL41" s="111" t="n"/>
      <c r="AM41" s="111" t="n"/>
      <c r="AN41" s="111" t="n"/>
      <c r="AO41" s="111" t="n"/>
      <c r="AP41" s="111" t="n"/>
      <c r="AQ41" s="111" t="n"/>
      <c r="AR41" s="111" t="n"/>
      <c r="AS41" s="111" t="n"/>
      <c r="AT41" s="111" t="n"/>
      <c r="AU41" s="111" t="n"/>
      <c r="AV41" s="111" t="n"/>
      <c r="AW41" s="111" t="n"/>
      <c r="AX41" s="111" t="n"/>
      <c r="AY41" s="111" t="n"/>
      <c r="AZ41" s="111" t="n"/>
      <c r="BA41" s="111" t="n"/>
      <c r="BB41" s="111" t="n"/>
      <c r="BC41" s="111" t="n"/>
      <c r="BD41" s="111" t="n"/>
      <c r="BE41" s="111" t="n"/>
      <c r="BF41" s="111" t="n"/>
      <c r="BG41" s="111" t="n"/>
      <c r="BH41" s="111" t="n"/>
      <c r="BI41" s="111" t="n"/>
      <c r="BJ41" s="111" t="n"/>
      <c r="BK41" s="111" t="n"/>
      <c r="BL41" s="111" t="n"/>
      <c r="BM41" s="111" t="n"/>
      <c r="BN41" s="111" t="n"/>
      <c r="BO41" s="111" t="n"/>
      <c r="BP41" s="111" t="n"/>
      <c r="BQ41" s="111" t="n"/>
      <c r="BR41" s="111" t="n"/>
      <c r="BS41" s="111" t="n"/>
      <c r="BT41" s="111" t="n"/>
      <c r="BU41" s="111" t="n"/>
      <c r="BV41" s="111" t="n"/>
      <c r="BW41" s="111" t="n"/>
      <c r="BX41" s="111" t="n"/>
      <c r="BY41" s="111" t="n"/>
      <c r="BZ41" s="111" t="n"/>
      <c r="CA41" s="111" t="n"/>
      <c r="CB41" s="111" t="n"/>
      <c r="CC41" s="111" t="n"/>
      <c r="CD41" s="111" t="n"/>
      <c r="CE41" s="111" t="n"/>
      <c r="CF41" s="111" t="n"/>
      <c r="CG41" s="111" t="n"/>
      <c r="CH41" s="111" t="n"/>
      <c r="CI41" s="111" t="n"/>
      <c r="CJ41" s="111" t="n"/>
      <c r="CK41" s="111" t="n"/>
      <c r="CL41" s="111" t="n"/>
      <c r="CM41" s="111" t="n"/>
      <c r="CN41" s="111" t="n"/>
      <c r="CO41" s="111" t="n"/>
      <c r="CP41" s="111" t="n"/>
      <c r="CQ41" s="111" t="n"/>
      <c r="CR41" s="111" t="n"/>
      <c r="CS41" s="111" t="n"/>
      <c r="CT41" s="111" t="n"/>
      <c r="CU41" s="111" t="n"/>
      <c r="CV41" s="111" t="n"/>
      <c r="CW41" s="111" t="n"/>
      <c r="CX41" s="111" t="n"/>
      <c r="CY41" s="111" t="n"/>
      <c r="CZ41" s="111" t="n"/>
      <c r="DA41" s="111" t="n"/>
      <c r="DB41" s="111" t="n"/>
      <c r="DC41" s="111" t="n"/>
      <c r="DD41" s="111" t="n"/>
      <c r="DE41" s="111" t="n"/>
      <c r="DF41" s="111" t="n"/>
      <c r="DG41" s="111" t="n"/>
      <c r="DH41" s="111" t="n"/>
      <c r="DI41" s="111" t="n"/>
      <c r="DJ41" s="111" t="n"/>
      <c r="DK41" s="111" t="n"/>
      <c r="DL41" s="111" t="n"/>
      <c r="DM41" s="111" t="n"/>
      <c r="DN41" s="111" t="n"/>
      <c r="DO41" s="111" t="n"/>
      <c r="DP41" s="111" t="n"/>
      <c r="DQ41" s="111" t="n"/>
      <c r="DR41" s="111" t="n"/>
      <c r="DS41" s="111" t="n"/>
      <c r="DT41" s="111" t="n"/>
      <c r="DU41" s="111" t="n"/>
      <c r="DV41" s="111" t="n"/>
      <c r="DW41" s="111" t="n"/>
      <c r="DX41" s="111" t="n"/>
      <c r="DY41" s="111" t="n"/>
      <c r="DZ41" s="111" t="n"/>
      <c r="EA41" s="111" t="n"/>
      <c r="EB41" s="111" t="n"/>
      <c r="EC41" s="111" t="n"/>
      <c r="ED41" s="111" t="n"/>
      <c r="EE41" s="111" t="n"/>
      <c r="EF41" s="111" t="n"/>
      <c r="EG41" s="111" t="n"/>
      <c r="EH41" s="111" t="n"/>
      <c r="EI41" s="111" t="n"/>
      <c r="EJ41" s="111" t="n"/>
      <c r="EK41" s="111" t="n"/>
      <c r="EL41" s="111" t="n"/>
      <c r="EM41" s="111" t="n"/>
      <c r="EN41" s="111" t="n"/>
      <c r="EO41" s="111" t="n"/>
      <c r="EP41" s="111" t="n"/>
      <c r="EQ41" s="111" t="n"/>
      <c r="ER41" s="111" t="n"/>
      <c r="ES41" s="111" t="n"/>
      <c r="ET41" s="111" t="n"/>
      <c r="EU41" s="111" t="n"/>
      <c r="EV41" s="111" t="n"/>
      <c r="EW41" s="111" t="n"/>
      <c r="EX41" s="111" t="n"/>
      <c r="EY41" s="111" t="n"/>
      <c r="EZ41" s="111" t="n"/>
      <c r="FA41" s="111" t="n"/>
      <c r="FB41" s="111" t="n"/>
      <c r="FC41" s="111" t="n"/>
      <c r="FD41" s="111" t="n"/>
      <c r="FE41" s="111" t="n"/>
      <c r="FF41" s="111" t="n"/>
      <c r="FG41" s="111" t="n"/>
      <c r="FH41" s="111" t="n"/>
      <c r="FI41" s="111" t="n"/>
      <c r="FJ41" s="111" t="n"/>
      <c r="FK41" s="111" t="n"/>
      <c r="FL41" s="111" t="n"/>
      <c r="FM41" s="111" t="n"/>
      <c r="FN41" s="111" t="n"/>
      <c r="FO41" s="111" t="n"/>
      <c r="FP41" s="111" t="n"/>
      <c r="FQ41" s="111" t="n"/>
      <c r="FR41" s="111" t="n"/>
      <c r="FS41" s="111" t="n"/>
      <c r="FT41" s="111" t="n"/>
      <c r="FU41" s="111" t="n"/>
      <c r="FV41" s="111" t="n"/>
      <c r="FW41" s="111" t="n"/>
      <c r="FX41" s="111" t="n"/>
      <c r="FY41" s="111" t="n"/>
      <c r="FZ41" s="111" t="n"/>
      <c r="GA41" s="111" t="n"/>
      <c r="GB41" s="111" t="n"/>
      <c r="GC41" s="111" t="n"/>
      <c r="GD41" s="111" t="n"/>
      <c r="GE41" s="111" t="n"/>
      <c r="GF41" s="111" t="n"/>
      <c r="GG41" s="111" t="n"/>
      <c r="GH41" s="111" t="n"/>
      <c r="GI41" s="111" t="n"/>
      <c r="GJ41" s="111" t="n"/>
      <c r="GK41" s="111" t="n"/>
      <c r="GL41" s="111" t="n"/>
      <c r="GM41" s="111" t="n"/>
      <c r="GN41" s="111" t="n"/>
      <c r="GO41" s="111" t="n"/>
      <c r="GP41" s="111" t="n"/>
      <c r="GQ41" s="111" t="n"/>
      <c r="GR41" s="111" t="n"/>
      <c r="GS41" s="111" t="n"/>
      <c r="GT41" s="111" t="n"/>
      <c r="GU41" s="111" t="n"/>
      <c r="GV41" s="111" t="n"/>
      <c r="GW41" s="111" t="n"/>
    </row>
    <row customFormat="1" customHeight="1" ht="22.5" outlineLevel="1" r="42" s="10" thickBot="1">
      <c r="A42" s="47" t="n"/>
      <c r="B42" s="23" t="inlineStr">
        <is>
          <t>Low</t>
        </is>
      </c>
      <c r="C42" s="11" t="n">
        <v>0</v>
      </c>
      <c r="D42" s="5" t="n">
        <v>7</v>
      </c>
      <c r="E42" s="24" t="inlineStr">
        <is>
          <t>Evaluation Score</t>
        </is>
      </c>
      <c r="F42" s="177">
        <f>SUM(F23:F40)</f>
        <v/>
      </c>
      <c r="G42" s="285" t="n"/>
      <c r="H42" s="177">
        <f>SUM(H23:H40)</f>
        <v/>
      </c>
      <c r="I42" s="285" t="n"/>
      <c r="J42" s="177">
        <f>SUM(J23:J40)</f>
        <v/>
      </c>
      <c r="K42" s="285" t="n"/>
      <c r="L42" s="177">
        <f>SUM(L23:L40)</f>
        <v/>
      </c>
      <c r="M42" s="285" t="n"/>
      <c r="N42" s="177">
        <f>SUM(N23:N40)</f>
        <v/>
      </c>
      <c r="O42" s="285" t="n"/>
      <c r="P42" s="177">
        <f>SUM(P23:P40)</f>
        <v/>
      </c>
      <c r="Q42" s="285" t="n"/>
      <c r="R42" s="177">
        <f>SUM(R23:R40)</f>
        <v/>
      </c>
      <c r="S42" s="285" t="n"/>
      <c r="T42" s="177">
        <f>SUM(T23:T40)</f>
        <v/>
      </c>
      <c r="U42" s="285" t="n"/>
      <c r="V42" s="177">
        <f>SUM(V23:V40)</f>
        <v/>
      </c>
      <c r="W42" s="285" t="n"/>
      <c r="X42" s="177">
        <f>SUM(X23:X40)</f>
        <v/>
      </c>
      <c r="Y42" s="285" t="n"/>
      <c r="Z42" s="177">
        <f>SUM(Z23:Z40)</f>
        <v/>
      </c>
      <c r="AA42" s="285" t="n"/>
      <c r="AB42" s="177">
        <f>SUM(AB23:AB40)</f>
        <v/>
      </c>
      <c r="AC42" s="285" t="n"/>
      <c r="AD42" s="177">
        <f>SUM(AD23:AD40)</f>
        <v/>
      </c>
      <c r="AE42" s="285" t="n"/>
      <c r="AF42" s="177">
        <f>SUM(AF23:AF40)</f>
        <v/>
      </c>
      <c r="AG42" s="285" t="n"/>
      <c r="AH42" s="177">
        <f>SUM(AH23:AH40)</f>
        <v/>
      </c>
      <c r="AI42" s="285" t="n"/>
      <c r="AJ42" s="177">
        <f>SUM(AJ23:AJ40)</f>
        <v/>
      </c>
      <c r="AK42" s="285" t="n"/>
      <c r="AL42" s="177">
        <f>SUM(AL23:AL40)</f>
        <v/>
      </c>
      <c r="AM42" s="285" t="n"/>
      <c r="AN42" s="177">
        <f>SUM(AN23:AN40)</f>
        <v/>
      </c>
      <c r="AO42" s="285" t="n"/>
      <c r="AP42" s="177">
        <f>SUM(AP23:AP40)</f>
        <v/>
      </c>
      <c r="AQ42" s="285" t="n"/>
      <c r="AR42" s="177">
        <f>SUM(AR23:AR40)</f>
        <v/>
      </c>
      <c r="AS42" s="285" t="n"/>
      <c r="AT42" s="177">
        <f>SUM(AT23:AT40)</f>
        <v/>
      </c>
      <c r="AU42" s="285" t="n"/>
      <c r="AV42" s="177">
        <f>SUM(AV23:AV40)</f>
        <v/>
      </c>
      <c r="AW42" s="285" t="n"/>
      <c r="AX42" s="177">
        <f>SUM(AX23:AX40)</f>
        <v/>
      </c>
      <c r="AY42" s="285" t="n"/>
      <c r="AZ42" s="177">
        <f>SUM(AZ23:AZ40)</f>
        <v/>
      </c>
      <c r="BA42" s="285" t="n"/>
      <c r="BB42" s="177">
        <f>SUM(BB23:BB40)</f>
        <v/>
      </c>
      <c r="BC42" s="285" t="n"/>
      <c r="BD42" s="177">
        <f>SUM(BD23:BD40)</f>
        <v/>
      </c>
      <c r="BE42" s="285" t="n"/>
      <c r="BF42" s="177">
        <f>SUM(BF23:BF40)</f>
        <v/>
      </c>
      <c r="BG42" s="285" t="n"/>
      <c r="BH42" s="177">
        <f>SUM(BH23:BH40)</f>
        <v/>
      </c>
      <c r="BI42" s="285" t="n"/>
      <c r="BJ42" s="177">
        <f>SUM(BJ23:BJ40)</f>
        <v/>
      </c>
      <c r="BK42" s="285" t="n"/>
      <c r="BL42" s="177">
        <f>SUM(BL23:BL40)</f>
        <v/>
      </c>
      <c r="BM42" s="285" t="n"/>
      <c r="BN42" s="177">
        <f>SUM(BN23:BN40)</f>
        <v/>
      </c>
      <c r="BO42" s="285" t="n"/>
      <c r="BP42" s="177">
        <f>SUM(BP23:BP40)</f>
        <v/>
      </c>
      <c r="BQ42" s="285" t="n"/>
      <c r="BR42" s="177">
        <f>SUM(BR23:BR40)</f>
        <v/>
      </c>
      <c r="BS42" s="285" t="n"/>
      <c r="BT42" s="177">
        <f>SUM(BT23:BT40)</f>
        <v/>
      </c>
      <c r="BU42" s="285" t="n"/>
      <c r="BV42" s="177">
        <f>SUM(BV23:BV40)</f>
        <v/>
      </c>
      <c r="BW42" s="285" t="n"/>
      <c r="BX42" s="177">
        <f>SUM(BX23:BX40)</f>
        <v/>
      </c>
      <c r="BY42" s="285" t="n"/>
      <c r="BZ42" s="177">
        <f>SUM(BZ23:BZ40)</f>
        <v/>
      </c>
      <c r="CA42" s="285" t="n"/>
      <c r="CB42" s="177">
        <f>SUM(CB23:CB40)</f>
        <v/>
      </c>
      <c r="CC42" s="285" t="n"/>
      <c r="CD42" s="177">
        <f>SUM(CD23:CD40)</f>
        <v/>
      </c>
      <c r="CE42" s="285" t="n"/>
      <c r="CF42" s="177">
        <f>SUM(CF23:CF40)</f>
        <v/>
      </c>
      <c r="CG42" s="285" t="n"/>
      <c r="CH42" s="177">
        <f>SUM(CH23:CH40)</f>
        <v/>
      </c>
      <c r="CI42" s="285" t="n"/>
      <c r="CJ42" s="177">
        <f>SUM(CJ23:CJ40)</f>
        <v/>
      </c>
      <c r="CK42" s="285" t="n"/>
      <c r="CL42" s="177">
        <f>SUM(CL23:CL40)</f>
        <v/>
      </c>
      <c r="CM42" s="285" t="n"/>
      <c r="CN42" s="177">
        <f>SUM(CN23:CN40)</f>
        <v/>
      </c>
      <c r="CO42" s="285" t="n"/>
      <c r="CP42" s="177">
        <f>SUM(CP23:CP40)</f>
        <v/>
      </c>
      <c r="CQ42" s="285" t="n"/>
      <c r="CR42" s="177">
        <f>SUM(CR23:CR40)</f>
        <v/>
      </c>
      <c r="CS42" s="285" t="n"/>
      <c r="CT42" s="177">
        <f>SUM(CT23:CT40)</f>
        <v/>
      </c>
      <c r="CU42" s="285" t="n"/>
      <c r="CV42" s="177">
        <f>SUM(CV23:CV40)</f>
        <v/>
      </c>
      <c r="CW42" s="285" t="n"/>
      <c r="CX42" s="177">
        <f>SUM(CX23:CX40)</f>
        <v/>
      </c>
      <c r="CY42" s="285" t="n"/>
      <c r="CZ42" s="177">
        <f>SUM(CZ23:CZ40)</f>
        <v/>
      </c>
      <c r="DA42" s="285" t="n"/>
      <c r="DB42" s="177">
        <f>SUM(DB23:DB40)</f>
        <v/>
      </c>
      <c r="DC42" s="285" t="n"/>
      <c r="DD42" s="177">
        <f>SUM(DD23:DD40)</f>
        <v/>
      </c>
      <c r="DE42" s="285" t="n"/>
      <c r="DF42" s="177">
        <f>SUM(DF23:DF40)</f>
        <v/>
      </c>
      <c r="DG42" s="285" t="n"/>
      <c r="DH42" s="177">
        <f>SUM(DH23:DH40)</f>
        <v/>
      </c>
      <c r="DI42" s="285" t="n"/>
      <c r="DJ42" s="177">
        <f>SUM(DJ23:DJ40)</f>
        <v/>
      </c>
      <c r="DK42" s="285" t="n"/>
      <c r="DL42" s="177">
        <f>SUM(DL23:DL40)</f>
        <v/>
      </c>
      <c r="DM42" s="285" t="n"/>
      <c r="DN42" s="177">
        <f>SUM(DN23:DN40)</f>
        <v/>
      </c>
      <c r="DO42" s="285" t="n"/>
      <c r="DP42" s="177">
        <f>SUM(DP23:DP40)</f>
        <v/>
      </c>
      <c r="DQ42" s="285" t="n"/>
      <c r="DR42" s="177">
        <f>SUM(DR23:DR40)</f>
        <v/>
      </c>
      <c r="DS42" s="285" t="n"/>
      <c r="DT42" s="177">
        <f>SUM(DT23:DT40)</f>
        <v/>
      </c>
      <c r="DU42" s="285" t="n"/>
      <c r="DV42" s="177">
        <f>SUM(DV23:DV40)</f>
        <v/>
      </c>
      <c r="DW42" s="285" t="n"/>
      <c r="DX42" s="177">
        <f>SUM(DX23:DX40)</f>
        <v/>
      </c>
      <c r="DY42" s="285" t="n"/>
      <c r="DZ42" s="177">
        <f>SUM(DZ23:DZ40)</f>
        <v/>
      </c>
      <c r="EA42" s="285" t="n"/>
      <c r="EB42" s="177">
        <f>SUM(EB23:EB40)</f>
        <v/>
      </c>
      <c r="EC42" s="285" t="n"/>
      <c r="ED42" s="177">
        <f>SUM(ED23:ED40)</f>
        <v/>
      </c>
      <c r="EE42" s="285" t="n"/>
      <c r="EF42" s="177">
        <f>SUM(EF23:EF40)</f>
        <v/>
      </c>
      <c r="EG42" s="285" t="n"/>
      <c r="EH42" s="177">
        <f>SUM(EH23:EH40)</f>
        <v/>
      </c>
      <c r="EI42" s="285" t="n"/>
      <c r="EJ42" s="177">
        <f>SUM(EJ23:EJ40)</f>
        <v/>
      </c>
      <c r="EK42" s="285" t="n"/>
      <c r="EL42" s="177">
        <f>SUM(EL23:EL40)</f>
        <v/>
      </c>
      <c r="EM42" s="285" t="n"/>
      <c r="EN42" s="177">
        <f>SUM(EN23:EN40)</f>
        <v/>
      </c>
      <c r="EO42" s="285" t="n"/>
      <c r="EP42" s="177">
        <f>SUM(EP23:EP40)</f>
        <v/>
      </c>
      <c r="EQ42" s="285" t="n"/>
      <c r="ER42" s="177">
        <f>SUM(ER23:ER40)</f>
        <v/>
      </c>
      <c r="ES42" s="285" t="n"/>
      <c r="ET42" s="177">
        <f>SUM(ET23:ET40)</f>
        <v/>
      </c>
      <c r="EU42" s="285" t="n"/>
      <c r="EV42" s="177">
        <f>SUM(EV23:EV40)</f>
        <v/>
      </c>
      <c r="EW42" s="285" t="n"/>
      <c r="EX42" s="177">
        <f>SUM(EX23:EX40)</f>
        <v/>
      </c>
      <c r="EY42" s="285" t="n"/>
      <c r="EZ42" s="177">
        <f>SUM(EZ23:EZ40)</f>
        <v/>
      </c>
      <c r="FA42" s="285" t="n"/>
      <c r="FB42" s="177">
        <f>SUM(FB23:FB40)</f>
        <v/>
      </c>
      <c r="FC42" s="285" t="n"/>
      <c r="FD42" s="177">
        <f>SUM(FD23:FD40)</f>
        <v/>
      </c>
      <c r="FE42" s="285" t="n"/>
      <c r="FF42" s="177">
        <f>SUM(FF23:FF40)</f>
        <v/>
      </c>
      <c r="FG42" s="285" t="n"/>
      <c r="FH42" s="177">
        <f>SUM(FH23:FH40)</f>
        <v/>
      </c>
      <c r="FI42" s="285" t="n"/>
      <c r="FJ42" s="177">
        <f>SUM(FJ23:FJ40)</f>
        <v/>
      </c>
      <c r="FK42" s="285" t="n"/>
      <c r="FL42" s="177">
        <f>SUM(FL23:FL40)</f>
        <v/>
      </c>
      <c r="FM42" s="285" t="n"/>
      <c r="FN42" s="177">
        <f>SUM(FN23:FN40)</f>
        <v/>
      </c>
      <c r="FO42" s="285" t="n"/>
      <c r="FP42" s="177">
        <f>SUM(FP23:FP40)</f>
        <v/>
      </c>
      <c r="FQ42" s="285" t="n"/>
      <c r="FR42" s="177">
        <f>SUM(FR23:FR40)</f>
        <v/>
      </c>
      <c r="FS42" s="285" t="n"/>
      <c r="FT42" s="177">
        <f>SUM(FT23:FT40)</f>
        <v/>
      </c>
      <c r="FU42" s="285" t="n"/>
      <c r="FV42" s="177">
        <f>SUM(FV23:FV40)</f>
        <v/>
      </c>
      <c r="FW42" s="285" t="n"/>
      <c r="FX42" s="177">
        <f>SUM(FX23:FX40)</f>
        <v/>
      </c>
      <c r="FY42" s="285" t="n"/>
      <c r="FZ42" s="177">
        <f>SUM(FZ23:FZ40)</f>
        <v/>
      </c>
      <c r="GA42" s="285" t="n"/>
      <c r="GB42" s="177">
        <f>SUM(GB23:GB40)</f>
        <v/>
      </c>
      <c r="GC42" s="285" t="n"/>
      <c r="GD42" s="177">
        <f>SUM(GD23:GD40)</f>
        <v/>
      </c>
      <c r="GE42" s="285" t="n"/>
      <c r="GF42" s="177">
        <f>SUM(GF23:GF40)</f>
        <v/>
      </c>
      <c r="GG42" s="285" t="n"/>
      <c r="GH42" s="177">
        <f>SUM(GH23:GH40)</f>
        <v/>
      </c>
      <c r="GI42" s="285" t="n"/>
      <c r="GJ42" s="177">
        <f>SUM(GJ23:GJ40)</f>
        <v/>
      </c>
      <c r="GK42" s="285" t="n"/>
      <c r="GL42" s="177">
        <f>SUM(GL23:GL40)</f>
        <v/>
      </c>
      <c r="GM42" s="285" t="n"/>
      <c r="GN42" s="177">
        <f>SUM(GN23:GN40)</f>
        <v/>
      </c>
      <c r="GO42" s="285" t="n"/>
      <c r="GP42" s="177">
        <f>SUM(GP23:GP40)</f>
        <v/>
      </c>
      <c r="GQ42" s="285" t="n"/>
      <c r="GR42" s="177">
        <f>SUM(GR23:GR40)</f>
        <v/>
      </c>
      <c r="GS42" s="285" t="n"/>
      <c r="GT42" s="177">
        <f>SUM(GT23:GT40)</f>
        <v/>
      </c>
      <c r="GU42" s="285" t="n"/>
      <c r="GV42" s="177">
        <f>SUM(GV23:GV40)</f>
        <v/>
      </c>
      <c r="GW42" s="285" t="n"/>
    </row>
    <row customFormat="1" customHeight="1" ht="22.5" outlineLevel="1" r="43" s="10" thickBot="1">
      <c r="A43" s="47" t="n"/>
      <c r="B43" s="23" t="inlineStr">
        <is>
          <t>Medium</t>
        </is>
      </c>
      <c r="C43" s="11" t="n">
        <v>8</v>
      </c>
      <c r="D43" s="5" t="n">
        <v>15</v>
      </c>
      <c r="E43" s="24" t="inlineStr">
        <is>
          <t>Criticality</t>
        </is>
      </c>
      <c r="F43" s="177">
        <f>IF(AND(F42&gt;=$C$42,F42&lt;=$D$42),$B$42,IF(AND(F42&gt;=$C$43,F42&lt;=$D$43),$B$43,IF(F42&gt;=$C$44,$B$44,"Error")))</f>
        <v/>
      </c>
      <c r="G43" s="285" t="n"/>
      <c r="H43" s="177">
        <f>IF(AND(H42&gt;=$C$42,H42&lt;=$D$42),$B$42,IF(AND(H42&gt;=$C$43,H42&lt;=$D$43),$B$43,IF(H42&gt;=$C$44,$B$44,"Error")))</f>
        <v/>
      </c>
      <c r="I43" s="285" t="n"/>
      <c r="J43" s="177">
        <f>IF(AND(J42&gt;=$C$42,J42&lt;=$D$42),$B$42,IF(AND(J42&gt;=$C$43,J42&lt;=$D$43),$B$43,IF(J42&gt;=$C$44,$B$44,"Error")))</f>
        <v/>
      </c>
      <c r="K43" s="285" t="n"/>
      <c r="L43" s="177">
        <f>IF(AND(L42&gt;=$C$42,L42&lt;=$D$42),$B$42,IF(AND(L42&gt;=$C$43,L42&lt;=$D$43),$B$43,IF(L42&gt;=$C$44,$B$44,"Error")))</f>
        <v/>
      </c>
      <c r="M43" s="285" t="n"/>
      <c r="N43" s="177">
        <f>IF(AND(N42&gt;=$C$42,N42&lt;=$D$42),$B$42,IF(AND(N42&gt;=$C$43,N42&lt;=$D$43),$B$43,IF(N42&gt;=$C$44,$B$44,"Error")))</f>
        <v/>
      </c>
      <c r="O43" s="285" t="n"/>
      <c r="P43" s="177">
        <f>IF(AND(P42&gt;=$C$42,P42&lt;=$D$42),$B$42,IF(AND(P42&gt;=$C$43,P42&lt;=$D$43),$B$43,IF(P42&gt;=$C$44,$B$44,"Error")))</f>
        <v/>
      </c>
      <c r="Q43" s="285" t="n"/>
      <c r="R43" s="177">
        <f>IF(AND(R42&gt;=$C$42,R42&lt;=$D$42),$B$42,IF(AND(R42&gt;=$C$43,R42&lt;=$D$43),$B$43,IF(R42&gt;=$C$44,$B$44,"Error")))</f>
        <v/>
      </c>
      <c r="S43" s="285" t="n"/>
      <c r="T43" s="177">
        <f>IF(AND(T42&gt;=$C$42,T42&lt;=$D$42),$B$42,IF(AND(T42&gt;=$C$43,T42&lt;=$D$43),$B$43,IF(T42&gt;=$C$44,$B$44,"Error")))</f>
        <v/>
      </c>
      <c r="U43" s="285" t="n"/>
      <c r="V43" s="177">
        <f>IF(AND(V42&gt;=$C$42,V42&lt;=$D$42),$B$42,IF(AND(V42&gt;=$C$43,V42&lt;=$D$43),$B$43,IF(V42&gt;=$C$44,$B$44,"Error")))</f>
        <v/>
      </c>
      <c r="W43" s="285" t="n"/>
      <c r="X43" s="177">
        <f>IF(AND(X42&gt;=$C$42,X42&lt;=$D$42),$B$42,IF(AND(X42&gt;=$C$43,X42&lt;=$D$43),$B$43,IF(X42&gt;=$C$44,$B$44,"Error")))</f>
        <v/>
      </c>
      <c r="Y43" s="285" t="n"/>
      <c r="Z43" s="177">
        <f>IF(AND(Z42&gt;=$C$42,Z42&lt;=$D$42),$B$42,IF(AND(Z42&gt;=$C$43,Z42&lt;=$D$43),$B$43,IF(Z42&gt;=$C$44,$B$44,"Error")))</f>
        <v/>
      </c>
      <c r="AA43" s="285" t="n"/>
      <c r="AB43" s="177">
        <f>IF(AND(AB42&gt;=$C$42,AB42&lt;=$D$42),$B$42,IF(AND(AB42&gt;=$C$43,AB42&lt;=$D$43),$B$43,IF(AB42&gt;=$C$44,$B$44,"Error")))</f>
        <v/>
      </c>
      <c r="AC43" s="285" t="n"/>
      <c r="AD43" s="177">
        <f>IF(AND(AD42&gt;=$C$42,AD42&lt;=$D$42),$B$42,IF(AND(AD42&gt;=$C$43,AD42&lt;=$D$43),$B$43,IF(AD42&gt;=$C$44,$B$44,"Error")))</f>
        <v/>
      </c>
      <c r="AE43" s="285" t="n"/>
      <c r="AF43" s="177">
        <f>IF(AND(AF42&gt;=$C$42,AF42&lt;=$D$42),$B$42,IF(AND(AF42&gt;=$C$43,AF42&lt;=$D$43),$B$43,IF(AF42&gt;=$C$44,$B$44,"Error")))</f>
        <v/>
      </c>
      <c r="AG43" s="285" t="n"/>
      <c r="AH43" s="177">
        <f>IF(AND(AH42&gt;=$C$42,AH42&lt;=$D$42),$B$42,IF(AND(AH42&gt;=$C$43,AH42&lt;=$D$43),$B$43,IF(AH42&gt;=$C$44,$B$44,"Error")))</f>
        <v/>
      </c>
      <c r="AI43" s="285" t="n"/>
      <c r="AJ43" s="177">
        <f>IF(AND(AJ42&gt;=$C$42,AJ42&lt;=$D$42),$B$42,IF(AND(AJ42&gt;=$C$43,AJ42&lt;=$D$43),$B$43,IF(AJ42&gt;=$C$44,$B$44,"Error")))</f>
        <v/>
      </c>
      <c r="AK43" s="285" t="n"/>
      <c r="AL43" s="177">
        <f>IF(AND(AL42&gt;=$C$42,AL42&lt;=$D$42),$B$42,IF(AND(AL42&gt;=$C$43,AL42&lt;=$D$43),$B$43,IF(AL42&gt;=$C$44,$B$44,"Error")))</f>
        <v/>
      </c>
      <c r="AM43" s="285" t="n"/>
      <c r="AN43" s="177">
        <f>IF(AND(AN42&gt;=$C$42,AN42&lt;=$D$42),$B$42,IF(AND(AN42&gt;=$C$43,AN42&lt;=$D$43),$B$43,IF(AN42&gt;=$C$44,$B$44,"Error")))</f>
        <v/>
      </c>
      <c r="AO43" s="285" t="n"/>
      <c r="AP43" s="177">
        <f>IF(AND(AP42&gt;=$C$42,AP42&lt;=$D$42),$B$42,IF(AND(AP42&gt;=$C$43,AP42&lt;=$D$43),$B$43,IF(AP42&gt;=$C$44,$B$44,"Error")))</f>
        <v/>
      </c>
      <c r="AQ43" s="285" t="n"/>
      <c r="AR43" s="177">
        <f>IF(AND(AR42&gt;=$C$42,AR42&lt;=$D$42),$B$42,IF(AND(AR42&gt;=$C$43,AR42&lt;=$D$43),$B$43,IF(AR42&gt;=$C$44,$B$44,"Error")))</f>
        <v/>
      </c>
      <c r="AS43" s="285" t="n"/>
      <c r="AT43" s="177">
        <f>IF(AND(AT42&gt;=$C$42,AT42&lt;=$D$42),$B$42,IF(AND(AT42&gt;=$C$43,AT42&lt;=$D$43),$B$43,IF(AT42&gt;=$C$44,$B$44,"Error")))</f>
        <v/>
      </c>
      <c r="AU43" s="285" t="n"/>
      <c r="AV43" s="177">
        <f>IF(AND(AV42&gt;=$C$42,AV42&lt;=$D$42),$B$42,IF(AND(AV42&gt;=$C$43,AV42&lt;=$D$43),$B$43,IF(AV42&gt;=$C$44,$B$44,"Error")))</f>
        <v/>
      </c>
      <c r="AW43" s="285" t="n"/>
      <c r="AX43" s="177">
        <f>IF(AND(AX42&gt;=$C$42,AX42&lt;=$D$42),$B$42,IF(AND(AX42&gt;=$C$43,AX42&lt;=$D$43),$B$43,IF(AX42&gt;=$C$44,$B$44,"Error")))</f>
        <v/>
      </c>
      <c r="AY43" s="285" t="n"/>
      <c r="AZ43" s="177">
        <f>IF(AND(AZ42&gt;=$C$42,AZ42&lt;=$D$42),$B$42,IF(AND(AZ42&gt;=$C$43,AZ42&lt;=$D$43),$B$43,IF(AZ42&gt;=$C$44,$B$44,"Error")))</f>
        <v/>
      </c>
      <c r="BA43" s="285" t="n"/>
      <c r="BB43" s="177">
        <f>IF(AND(BB42&gt;=$C$42,BB42&lt;=$D$42),$B$42,IF(AND(BB42&gt;=$C$43,BB42&lt;=$D$43),$B$43,IF(BB42&gt;=$C$44,$B$44,"Error")))</f>
        <v/>
      </c>
      <c r="BC43" s="285" t="n"/>
      <c r="BD43" s="177">
        <f>IF(AND(BD42&gt;=$C$42,BD42&lt;=$D$42),$B$42,IF(AND(BD42&gt;=$C$43,BD42&lt;=$D$43),$B$43,IF(BD42&gt;=$C$44,$B$44,"Error")))</f>
        <v/>
      </c>
      <c r="BE43" s="285" t="n"/>
      <c r="BF43" s="177">
        <f>IF(AND(BF42&gt;=$C$42,BF42&lt;=$D$42),$B$42,IF(AND(BF42&gt;=$C$43,BF42&lt;=$D$43),$B$43,IF(BF42&gt;=$C$44,$B$44,"Error")))</f>
        <v/>
      </c>
      <c r="BG43" s="285" t="n"/>
      <c r="BH43" s="177">
        <f>IF(AND(BH42&gt;=$C$42,BH42&lt;=$D$42),$B$42,IF(AND(BH42&gt;=$C$43,BH42&lt;=$D$43),$B$43,IF(BH42&gt;=$C$44,$B$44,"Error")))</f>
        <v/>
      </c>
      <c r="BI43" s="285" t="n"/>
      <c r="BJ43" s="177">
        <f>IF(AND(BJ42&gt;=$C$42,BJ42&lt;=$D$42),$B$42,IF(AND(BJ42&gt;=$C$43,BJ42&lt;=$D$43),$B$43,IF(BJ42&gt;=$C$44,$B$44,"Error")))</f>
        <v/>
      </c>
      <c r="BK43" s="285" t="n"/>
      <c r="BL43" s="177">
        <f>IF(AND(BL42&gt;=$C$42,BL42&lt;=$D$42),$B$42,IF(AND(BL42&gt;=$C$43,BL42&lt;=$D$43),$B$43,IF(BL42&gt;=$C$44,$B$44,"Error")))</f>
        <v/>
      </c>
      <c r="BM43" s="285" t="n"/>
      <c r="BN43" s="177">
        <f>IF(AND(BN42&gt;=$C$42,BN42&lt;=$D$42),$B$42,IF(AND(BN42&gt;=$C$43,BN42&lt;=$D$43),$B$43,IF(BN42&gt;=$C$44,$B$44,"Error")))</f>
        <v/>
      </c>
      <c r="BO43" s="285" t="n"/>
      <c r="BP43" s="177">
        <f>IF(AND(BP42&gt;=$C$42,BP42&lt;=$D$42),$B$42,IF(AND(BP42&gt;=$C$43,BP42&lt;=$D$43),$B$43,IF(BP42&gt;=$C$44,$B$44,"Error")))</f>
        <v/>
      </c>
      <c r="BQ43" s="285" t="n"/>
      <c r="BR43" s="177">
        <f>IF(AND(BR42&gt;=$C$42,BR42&lt;=$D$42),$B$42,IF(AND(BR42&gt;=$C$43,BR42&lt;=$D$43),$B$43,IF(BR42&gt;=$C$44,$B$44,"Error")))</f>
        <v/>
      </c>
      <c r="BS43" s="285" t="n"/>
      <c r="BT43" s="177">
        <f>IF(AND(BT42&gt;=$C$42,BT42&lt;=$D$42),$B$42,IF(AND(BT42&gt;=$C$43,BT42&lt;=$D$43),$B$43,IF(BT42&gt;=$C$44,$B$44,"Error")))</f>
        <v/>
      </c>
      <c r="BU43" s="285" t="n"/>
      <c r="BV43" s="177">
        <f>IF(AND(BV42&gt;=$C$42,BV42&lt;=$D$42),$B$42,IF(AND(BV42&gt;=$C$43,BV42&lt;=$D$43),$B$43,IF(BV42&gt;=$C$44,$B$44,"Error")))</f>
        <v/>
      </c>
      <c r="BW43" s="285" t="n"/>
      <c r="BX43" s="177">
        <f>IF(AND(BX42&gt;=$C$42,BX42&lt;=$D$42),$B$42,IF(AND(BX42&gt;=$C$43,BX42&lt;=$D$43),$B$43,IF(BX42&gt;=$C$44,$B$44,"Error")))</f>
        <v/>
      </c>
      <c r="BY43" s="285" t="n"/>
      <c r="BZ43" s="177">
        <f>IF(AND(BZ42&gt;=$C$42,BZ42&lt;=$D$42),$B$42,IF(AND(BZ42&gt;=$C$43,BZ42&lt;=$D$43),$B$43,IF(BZ42&gt;=$C$44,$B$44,"Error")))</f>
        <v/>
      </c>
      <c r="CA43" s="285" t="n"/>
      <c r="CB43" s="177">
        <f>IF(AND(CB42&gt;=$C$42,CB42&lt;=$D$42),$B$42,IF(AND(CB42&gt;=$C$43,CB42&lt;=$D$43),$B$43,IF(CB42&gt;=$C$44,$B$44,"Error")))</f>
        <v/>
      </c>
      <c r="CC43" s="285" t="n"/>
      <c r="CD43" s="177">
        <f>IF(AND(CD42&gt;=$C$42,CD42&lt;=$D$42),$B$42,IF(AND(CD42&gt;=$C$43,CD42&lt;=$D$43),$B$43,IF(CD42&gt;=$C$44,$B$44,"Error")))</f>
        <v/>
      </c>
      <c r="CE43" s="285" t="n"/>
      <c r="CF43" s="177">
        <f>IF(AND(CF42&gt;=$C$42,CF42&lt;=$D$42),$B$42,IF(AND(CF42&gt;=$C$43,CF42&lt;=$D$43),$B$43,IF(CF42&gt;=$C$44,$B$44,"Error")))</f>
        <v/>
      </c>
      <c r="CG43" s="285" t="n"/>
      <c r="CH43" s="177">
        <f>IF(AND(CH42&gt;=$C$42,CH42&lt;=$D$42),$B$42,IF(AND(CH42&gt;=$C$43,CH42&lt;=$D$43),$B$43,IF(CH42&gt;=$C$44,$B$44,"Error")))</f>
        <v/>
      </c>
      <c r="CI43" s="285" t="n"/>
      <c r="CJ43" s="177">
        <f>IF(AND(CJ42&gt;=$C$42,CJ42&lt;=$D$42),$B$42,IF(AND(CJ42&gt;=$C$43,CJ42&lt;=$D$43),$B$43,IF(CJ42&gt;=$C$44,$B$44,"Error")))</f>
        <v/>
      </c>
      <c r="CK43" s="285" t="n"/>
      <c r="CL43" s="177">
        <f>IF(AND(CL42&gt;=$C$42,CL42&lt;=$D$42),$B$42,IF(AND(CL42&gt;=$C$43,CL42&lt;=$D$43),$B$43,IF(CL42&gt;=$C$44,$B$44,"Error")))</f>
        <v/>
      </c>
      <c r="CM43" s="285" t="n"/>
      <c r="CN43" s="177">
        <f>IF(AND(CN42&gt;=$C$42,CN42&lt;=$D$42),$B$42,IF(AND(CN42&gt;=$C$43,CN42&lt;=$D$43),$B$43,IF(CN42&gt;=$C$44,$B$44,"Error")))</f>
        <v/>
      </c>
      <c r="CO43" s="285" t="n"/>
      <c r="CP43" s="177">
        <f>IF(AND(CP42&gt;=$C$42,CP42&lt;=$D$42),$B$42,IF(AND(CP42&gt;=$C$43,CP42&lt;=$D$43),$B$43,IF(CP42&gt;=$C$44,$B$44,"Error")))</f>
        <v/>
      </c>
      <c r="CQ43" s="285" t="n"/>
      <c r="CR43" s="177">
        <f>IF(AND(CR42&gt;=$C$42,CR42&lt;=$D$42),$B$42,IF(AND(CR42&gt;=$C$43,CR42&lt;=$D$43),$B$43,IF(CR42&gt;=$C$44,$B$44,"Error")))</f>
        <v/>
      </c>
      <c r="CS43" s="285" t="n"/>
      <c r="CT43" s="177">
        <f>IF(AND(CT42&gt;=$C$42,CT42&lt;=$D$42),$B$42,IF(AND(CT42&gt;=$C$43,CT42&lt;=$D$43),$B$43,IF(CT42&gt;=$C$44,$B$44,"Error")))</f>
        <v/>
      </c>
      <c r="CU43" s="285" t="n"/>
      <c r="CV43" s="177">
        <f>IF(AND(CV42&gt;=$C$42,CV42&lt;=$D$42),$B$42,IF(AND(CV42&gt;=$C$43,CV42&lt;=$D$43),$B$43,IF(CV42&gt;=$C$44,$B$44,"Error")))</f>
        <v/>
      </c>
      <c r="CW43" s="285" t="n"/>
      <c r="CX43" s="177">
        <f>IF(AND(CX42&gt;=$C$42,CX42&lt;=$D$42),$B$42,IF(AND(CX42&gt;=$C$43,CX42&lt;=$D$43),$B$43,IF(CX42&gt;=$C$44,$B$44,"Error")))</f>
        <v/>
      </c>
      <c r="CY43" s="285" t="n"/>
      <c r="CZ43" s="177">
        <f>IF(AND(CZ42&gt;=$C$42,CZ42&lt;=$D$42),$B$42,IF(AND(CZ42&gt;=$C$43,CZ42&lt;=$D$43),$B$43,IF(CZ42&gt;=$C$44,$B$44,"Error")))</f>
        <v/>
      </c>
      <c r="DA43" s="285" t="n"/>
      <c r="DB43" s="177">
        <f>IF(AND(DB42&gt;=$C$42,DB42&lt;=$D$42),$B$42,IF(AND(DB42&gt;=$C$43,DB42&lt;=$D$43),$B$43,IF(DB42&gt;=$C$44,$B$44,"Error")))</f>
        <v/>
      </c>
      <c r="DC43" s="285" t="n"/>
      <c r="DD43" s="177">
        <f>IF(AND(DD42&gt;=$C$42,DD42&lt;=$D$42),$B$42,IF(AND(DD42&gt;=$C$43,DD42&lt;=$D$43),$B$43,IF(DD42&gt;=$C$44,$B$44,"Error")))</f>
        <v/>
      </c>
      <c r="DE43" s="285" t="n"/>
      <c r="DF43" s="177">
        <f>IF(AND(DF42&gt;=$C$42,DF42&lt;=$D$42),$B$42,IF(AND(DF42&gt;=$C$43,DF42&lt;=$D$43),$B$43,IF(DF42&gt;=$C$44,$B$44,"Error")))</f>
        <v/>
      </c>
      <c r="DG43" s="285" t="n"/>
      <c r="DH43" s="177">
        <f>IF(AND(DH42&gt;=$C$42,DH42&lt;=$D$42),$B$42,IF(AND(DH42&gt;=$C$43,DH42&lt;=$D$43),$B$43,IF(DH42&gt;=$C$44,$B$44,"Error")))</f>
        <v/>
      </c>
      <c r="DI43" s="285" t="n"/>
      <c r="DJ43" s="177">
        <f>IF(AND(DJ42&gt;=$C$42,DJ42&lt;=$D$42),$B$42,IF(AND(DJ42&gt;=$C$43,DJ42&lt;=$D$43),$B$43,IF(DJ42&gt;=$C$44,$B$44,"Error")))</f>
        <v/>
      </c>
      <c r="DK43" s="285" t="n"/>
      <c r="DL43" s="177">
        <f>IF(AND(DL42&gt;=$C$42,DL42&lt;=$D$42),$B$42,IF(AND(DL42&gt;=$C$43,DL42&lt;=$D$43),$B$43,IF(DL42&gt;=$C$44,$B$44,"Error")))</f>
        <v/>
      </c>
      <c r="DM43" s="285" t="n"/>
      <c r="DN43" s="177">
        <f>IF(AND(DN42&gt;=$C$42,DN42&lt;=$D$42),$B$42,IF(AND(DN42&gt;=$C$43,DN42&lt;=$D$43),$B$43,IF(DN42&gt;=$C$44,$B$44,"Error")))</f>
        <v/>
      </c>
      <c r="DO43" s="285" t="n"/>
      <c r="DP43" s="177">
        <f>IF(AND(DP42&gt;=$C$42,DP42&lt;=$D$42),$B$42,IF(AND(DP42&gt;=$C$43,DP42&lt;=$D$43),$B$43,IF(DP42&gt;=$C$44,$B$44,"Error")))</f>
        <v/>
      </c>
      <c r="DQ43" s="285" t="n"/>
      <c r="DR43" s="177">
        <f>IF(AND(DR42&gt;=$C$42,DR42&lt;=$D$42),$B$42,IF(AND(DR42&gt;=$C$43,DR42&lt;=$D$43),$B$43,IF(DR42&gt;=$C$44,$B$44,"Error")))</f>
        <v/>
      </c>
      <c r="DS43" s="285" t="n"/>
      <c r="DT43" s="177">
        <f>IF(AND(DT42&gt;=$C$42,DT42&lt;=$D$42),$B$42,IF(AND(DT42&gt;=$C$43,DT42&lt;=$D$43),$B$43,IF(DT42&gt;=$C$44,$B$44,"Error")))</f>
        <v/>
      </c>
      <c r="DU43" s="285" t="n"/>
      <c r="DV43" s="177">
        <f>IF(AND(DV42&gt;=$C$42,DV42&lt;=$D$42),$B$42,IF(AND(DV42&gt;=$C$43,DV42&lt;=$D$43),$B$43,IF(DV42&gt;=$C$44,$B$44,"Error")))</f>
        <v/>
      </c>
      <c r="DW43" s="285" t="n"/>
      <c r="DX43" s="177">
        <f>IF(AND(DX42&gt;=$C$42,DX42&lt;=$D$42),$B$42,IF(AND(DX42&gt;=$C$43,DX42&lt;=$D$43),$B$43,IF(DX42&gt;=$C$44,$B$44,"Error")))</f>
        <v/>
      </c>
      <c r="DY43" s="285" t="n"/>
      <c r="DZ43" s="177">
        <f>IF(AND(DZ42&gt;=$C$42,DZ42&lt;=$D$42),$B$42,IF(AND(DZ42&gt;=$C$43,DZ42&lt;=$D$43),$B$43,IF(DZ42&gt;=$C$44,$B$44,"Error")))</f>
        <v/>
      </c>
      <c r="EA43" s="285" t="n"/>
      <c r="EB43" s="177">
        <f>IF(AND(EB42&gt;=$C$42,EB42&lt;=$D$42),$B$42,IF(AND(EB42&gt;=$C$43,EB42&lt;=$D$43),$B$43,IF(EB42&gt;=$C$44,$B$44,"Error")))</f>
        <v/>
      </c>
      <c r="EC43" s="285" t="n"/>
      <c r="ED43" s="177">
        <f>IF(AND(ED42&gt;=$C$42,ED42&lt;=$D$42),$B$42,IF(AND(ED42&gt;=$C$43,ED42&lt;=$D$43),$B$43,IF(ED42&gt;=$C$44,$B$44,"Error")))</f>
        <v/>
      </c>
      <c r="EE43" s="285" t="n"/>
      <c r="EF43" s="177">
        <f>IF(AND(EF42&gt;=$C$42,EF42&lt;=$D$42),$B$42,IF(AND(EF42&gt;=$C$43,EF42&lt;=$D$43),$B$43,IF(EF42&gt;=$C$44,$B$44,"Error")))</f>
        <v/>
      </c>
      <c r="EG43" s="285" t="n"/>
      <c r="EH43" s="177">
        <f>IF(AND(EH42&gt;=$C$42,EH42&lt;=$D$42),$B$42,IF(AND(EH42&gt;=$C$43,EH42&lt;=$D$43),$B$43,IF(EH42&gt;=$C$44,$B$44,"Error")))</f>
        <v/>
      </c>
      <c r="EI43" s="285" t="n"/>
      <c r="EJ43" s="177">
        <f>IF(AND(EJ42&gt;=$C$42,EJ42&lt;=$D$42),$B$42,IF(AND(EJ42&gt;=$C$43,EJ42&lt;=$D$43),$B$43,IF(EJ42&gt;=$C$44,$B$44,"Error")))</f>
        <v/>
      </c>
      <c r="EK43" s="285" t="n"/>
      <c r="EL43" s="177">
        <f>IF(AND(EL42&gt;=$C$42,EL42&lt;=$D$42),$B$42,IF(AND(EL42&gt;=$C$43,EL42&lt;=$D$43),$B$43,IF(EL42&gt;=$C$44,$B$44,"Error")))</f>
        <v/>
      </c>
      <c r="EM43" s="285" t="n"/>
      <c r="EN43" s="177">
        <f>IF(AND(EN42&gt;=$C$42,EN42&lt;=$D$42),$B$42,IF(AND(EN42&gt;=$C$43,EN42&lt;=$D$43),$B$43,IF(EN42&gt;=$C$44,$B$44,"Error")))</f>
        <v/>
      </c>
      <c r="EO43" s="285" t="n"/>
      <c r="EP43" s="177">
        <f>IF(AND(EP42&gt;=$C$42,EP42&lt;=$D$42),$B$42,IF(AND(EP42&gt;=$C$43,EP42&lt;=$D$43),$B$43,IF(EP42&gt;=$C$44,$B$44,"Error")))</f>
        <v/>
      </c>
      <c r="EQ43" s="285" t="n"/>
      <c r="ER43" s="177">
        <f>IF(AND(ER42&gt;=$C$42,ER42&lt;=$D$42),$B$42,IF(AND(ER42&gt;=$C$43,ER42&lt;=$D$43),$B$43,IF(ER42&gt;=$C$44,$B$44,"Error")))</f>
        <v/>
      </c>
      <c r="ES43" s="285" t="n"/>
      <c r="ET43" s="177">
        <f>IF(AND(ET42&gt;=$C$42,ET42&lt;=$D$42),$B$42,IF(AND(ET42&gt;=$C$43,ET42&lt;=$D$43),$B$43,IF(ET42&gt;=$C$44,$B$44,"Error")))</f>
        <v/>
      </c>
      <c r="EU43" s="285" t="n"/>
      <c r="EV43" s="177">
        <f>IF(AND(EV42&gt;=$C$42,EV42&lt;=$D$42),$B$42,IF(AND(EV42&gt;=$C$43,EV42&lt;=$D$43),$B$43,IF(EV42&gt;=$C$44,$B$44,"Error")))</f>
        <v/>
      </c>
      <c r="EW43" s="285" t="n"/>
      <c r="EX43" s="177">
        <f>IF(AND(EX42&gt;=$C$42,EX42&lt;=$D$42),$B$42,IF(AND(EX42&gt;=$C$43,EX42&lt;=$D$43),$B$43,IF(EX42&gt;=$C$44,$B$44,"Error")))</f>
        <v/>
      </c>
      <c r="EY43" s="285" t="n"/>
      <c r="EZ43" s="177">
        <f>IF(AND(EZ42&gt;=$C$42,EZ42&lt;=$D$42),$B$42,IF(AND(EZ42&gt;=$C$43,EZ42&lt;=$D$43),$B$43,IF(EZ42&gt;=$C$44,$B$44,"Error")))</f>
        <v/>
      </c>
      <c r="FA43" s="285" t="n"/>
      <c r="FB43" s="177">
        <f>IF(AND(FB42&gt;=$C$42,FB42&lt;=$D$42),$B$42,IF(AND(FB42&gt;=$C$43,FB42&lt;=$D$43),$B$43,IF(FB42&gt;=$C$44,$B$44,"Error")))</f>
        <v/>
      </c>
      <c r="FC43" s="285" t="n"/>
      <c r="FD43" s="177">
        <f>IF(AND(FD42&gt;=$C$42,FD42&lt;=$D$42),$B$42,IF(AND(FD42&gt;=$C$43,FD42&lt;=$D$43),$B$43,IF(FD42&gt;=$C$44,$B$44,"Error")))</f>
        <v/>
      </c>
      <c r="FE43" s="285" t="n"/>
      <c r="FF43" s="177">
        <f>IF(AND(FF42&gt;=$C$42,FF42&lt;=$D$42),$B$42,IF(AND(FF42&gt;=$C$43,FF42&lt;=$D$43),$B$43,IF(FF42&gt;=$C$44,$B$44,"Error")))</f>
        <v/>
      </c>
      <c r="FG43" s="285" t="n"/>
      <c r="FH43" s="177">
        <f>IF(AND(FH42&gt;=$C$42,FH42&lt;=$D$42),$B$42,IF(AND(FH42&gt;=$C$43,FH42&lt;=$D$43),$B$43,IF(FH42&gt;=$C$44,$B$44,"Error")))</f>
        <v/>
      </c>
      <c r="FI43" s="285" t="n"/>
      <c r="FJ43" s="177">
        <f>IF(AND(FJ42&gt;=$C$42,FJ42&lt;=$D$42),$B$42,IF(AND(FJ42&gt;=$C$43,FJ42&lt;=$D$43),$B$43,IF(FJ42&gt;=$C$44,$B$44,"Error")))</f>
        <v/>
      </c>
      <c r="FK43" s="285" t="n"/>
      <c r="FL43" s="177">
        <f>IF(AND(FL42&gt;=$C$42,FL42&lt;=$D$42),$B$42,IF(AND(FL42&gt;=$C$43,FL42&lt;=$D$43),$B$43,IF(FL42&gt;=$C$44,$B$44,"Error")))</f>
        <v/>
      </c>
      <c r="FM43" s="285" t="n"/>
      <c r="FN43" s="177">
        <f>IF(AND(FN42&gt;=$C$42,FN42&lt;=$D$42),$B$42,IF(AND(FN42&gt;=$C$43,FN42&lt;=$D$43),$B$43,IF(FN42&gt;=$C$44,$B$44,"Error")))</f>
        <v/>
      </c>
      <c r="FO43" s="285" t="n"/>
      <c r="FP43" s="177">
        <f>IF(AND(FP42&gt;=$C$42,FP42&lt;=$D$42),$B$42,IF(AND(FP42&gt;=$C$43,FP42&lt;=$D$43),$B$43,IF(FP42&gt;=$C$44,$B$44,"Error")))</f>
        <v/>
      </c>
      <c r="FQ43" s="285" t="n"/>
      <c r="FR43" s="177">
        <f>IF(AND(FR42&gt;=$C$42,FR42&lt;=$D$42),$B$42,IF(AND(FR42&gt;=$C$43,FR42&lt;=$D$43),$B$43,IF(FR42&gt;=$C$44,$B$44,"Error")))</f>
        <v/>
      </c>
      <c r="FS43" s="285" t="n"/>
      <c r="FT43" s="177">
        <f>IF(AND(FT42&gt;=$C$42,FT42&lt;=$D$42),$B$42,IF(AND(FT42&gt;=$C$43,FT42&lt;=$D$43),$B$43,IF(FT42&gt;=$C$44,$B$44,"Error")))</f>
        <v/>
      </c>
      <c r="FU43" s="285" t="n"/>
      <c r="FV43" s="177">
        <f>IF(AND(FV42&gt;=$C$42,FV42&lt;=$D$42),$B$42,IF(AND(FV42&gt;=$C$43,FV42&lt;=$D$43),$B$43,IF(FV42&gt;=$C$44,$B$44,"Error")))</f>
        <v/>
      </c>
      <c r="FW43" s="285" t="n"/>
      <c r="FX43" s="177">
        <f>IF(AND(FX42&gt;=$C$42,FX42&lt;=$D$42),$B$42,IF(AND(FX42&gt;=$C$43,FX42&lt;=$D$43),$B$43,IF(FX42&gt;=$C$44,$B$44,"Error")))</f>
        <v/>
      </c>
      <c r="FY43" s="285" t="n"/>
      <c r="FZ43" s="177">
        <f>IF(AND(FZ42&gt;=$C$42,FZ42&lt;=$D$42),$B$42,IF(AND(FZ42&gt;=$C$43,FZ42&lt;=$D$43),$B$43,IF(FZ42&gt;=$C$44,$B$44,"Error")))</f>
        <v/>
      </c>
      <c r="GA43" s="285" t="n"/>
      <c r="GB43" s="177">
        <f>IF(AND(GB42&gt;=$C$42,GB42&lt;=$D$42),$B$42,IF(AND(GB42&gt;=$C$43,GB42&lt;=$D$43),$B$43,IF(GB42&gt;=$C$44,$B$44,"Error")))</f>
        <v/>
      </c>
      <c r="GC43" s="285" t="n"/>
      <c r="GD43" s="177">
        <f>IF(AND(GD42&gt;=$C$42,GD42&lt;=$D$42),$B$42,IF(AND(GD42&gt;=$C$43,GD42&lt;=$D$43),$B$43,IF(GD42&gt;=$C$44,$B$44,"Error")))</f>
        <v/>
      </c>
      <c r="GE43" s="285" t="n"/>
      <c r="GF43" s="177">
        <f>IF(AND(GF42&gt;=$C$42,GF42&lt;=$D$42),$B$42,IF(AND(GF42&gt;=$C$43,GF42&lt;=$D$43),$B$43,IF(GF42&gt;=$C$44,$B$44,"Error")))</f>
        <v/>
      </c>
      <c r="GG43" s="285" t="n"/>
      <c r="GH43" s="177">
        <f>IF(AND(GH42&gt;=$C$42,GH42&lt;=$D$42),$B$42,IF(AND(GH42&gt;=$C$43,GH42&lt;=$D$43),$B$43,IF(GH42&gt;=$C$44,$B$44,"Error")))</f>
        <v/>
      </c>
      <c r="GI43" s="285" t="n"/>
      <c r="GJ43" s="177">
        <f>IF(AND(GJ42&gt;=$C$42,GJ42&lt;=$D$42),$B$42,IF(AND(GJ42&gt;=$C$43,GJ42&lt;=$D$43),$B$43,IF(GJ42&gt;=$C$44,$B$44,"Error")))</f>
        <v/>
      </c>
      <c r="GK43" s="285" t="n"/>
      <c r="GL43" s="177">
        <f>IF(AND(GL42&gt;=$C$42,GL42&lt;=$D$42),$B$42,IF(AND(GL42&gt;=$C$43,GL42&lt;=$D$43),$B$43,IF(GL42&gt;=$C$44,$B$44,"Error")))</f>
        <v/>
      </c>
      <c r="GM43" s="285" t="n"/>
      <c r="GN43" s="177">
        <f>IF(AND(GN42&gt;=$C$42,GN42&lt;=$D$42),$B$42,IF(AND(GN42&gt;=$C$43,GN42&lt;=$D$43),$B$43,IF(GN42&gt;=$C$44,$B$44,"Error")))</f>
        <v/>
      </c>
      <c r="GO43" s="285" t="n"/>
      <c r="GP43" s="177">
        <f>IF(AND(GP42&gt;=$C$42,GP42&lt;=$D$42),$B$42,IF(AND(GP42&gt;=$C$43,GP42&lt;=$D$43),$B$43,IF(GP42&gt;=$C$44,$B$44,"Error")))</f>
        <v/>
      </c>
      <c r="GQ43" s="285" t="n"/>
      <c r="GR43" s="177">
        <f>IF(AND(GR42&gt;=$C$42,GR42&lt;=$D$42),$B$42,IF(AND(GR42&gt;=$C$43,GR42&lt;=$D$43),$B$43,IF(GR42&gt;=$C$44,$B$44,"Error")))</f>
        <v/>
      </c>
      <c r="GS43" s="285" t="n"/>
      <c r="GT43" s="177">
        <f>IF(AND(GT42&gt;=$C$42,GT42&lt;=$D$42),$B$42,IF(AND(GT42&gt;=$C$43,GT42&lt;=$D$43),$B$43,IF(GT42&gt;=$C$44,$B$44,"Error")))</f>
        <v/>
      </c>
      <c r="GU43" s="285" t="n"/>
      <c r="GV43" s="177">
        <f>IF(AND(GV42&gt;=$C$42,GV42&lt;=$D$42),$B$42,IF(AND(GV42&gt;=$C$43,GV42&lt;=$D$43),$B$43,IF(GV42&gt;=$C$44,$B$44,"Error")))</f>
        <v/>
      </c>
      <c r="GW43" s="285" t="n"/>
    </row>
    <row customFormat="1" customHeight="1" ht="22.5" outlineLevel="1" r="44" s="10" thickBot="1">
      <c r="A44" s="47" t="n"/>
      <c r="B44" s="49" t="inlineStr">
        <is>
          <t>High</t>
        </is>
      </c>
      <c r="C44" s="11" t="n">
        <v>16</v>
      </c>
      <c r="D44" s="5" t="n"/>
      <c r="E44" s="25" t="inlineStr">
        <is>
          <t>Comment</t>
        </is>
      </c>
      <c r="F44" s="176" t="n"/>
      <c r="G44" s="285" t="n"/>
      <c r="H44" s="176" t="n"/>
      <c r="I44" s="285" t="n"/>
      <c r="J44" s="176" t="n"/>
      <c r="K44" s="285" t="n"/>
      <c r="L44" s="176" t="n"/>
      <c r="M44" s="285" t="n"/>
      <c r="N44" s="176" t="n"/>
      <c r="O44" s="285" t="n"/>
      <c r="P44" s="176" t="n"/>
      <c r="Q44" s="285" t="n"/>
      <c r="R44" s="176" t="n"/>
      <c r="S44" s="285" t="n"/>
      <c r="T44" s="176" t="n"/>
      <c r="U44" s="285" t="n"/>
      <c r="V44" s="176" t="n"/>
      <c r="W44" s="285" t="n"/>
      <c r="X44" s="176" t="n"/>
      <c r="Y44" s="285" t="n"/>
      <c r="Z44" s="176" t="n"/>
      <c r="AA44" s="285" t="n"/>
      <c r="AB44" s="176" t="n"/>
      <c r="AC44" s="285" t="n"/>
      <c r="AD44" s="176" t="n"/>
      <c r="AE44" s="285" t="n"/>
      <c r="AF44" s="176" t="n"/>
      <c r="AG44" s="285" t="n"/>
      <c r="AH44" s="176" t="n"/>
      <c r="AI44" s="285" t="n"/>
      <c r="AJ44" s="176" t="n"/>
      <c r="AK44" s="285" t="n"/>
      <c r="AL44" s="176" t="n"/>
      <c r="AM44" s="285" t="n"/>
      <c r="AN44" s="176" t="n"/>
      <c r="AO44" s="285" t="n"/>
      <c r="AP44" s="176" t="n"/>
      <c r="AQ44" s="285" t="n"/>
      <c r="AR44" s="176" t="n"/>
      <c r="AS44" s="285" t="n"/>
      <c r="AT44" s="176" t="n"/>
      <c r="AU44" s="285" t="n"/>
      <c r="AV44" s="176" t="n"/>
      <c r="AW44" s="285" t="n"/>
      <c r="AX44" s="176" t="n"/>
      <c r="AY44" s="285" t="n"/>
      <c r="AZ44" s="176" t="n"/>
      <c r="BA44" s="285" t="n"/>
      <c r="BB44" s="176" t="n"/>
      <c r="BC44" s="285" t="n"/>
      <c r="BD44" s="176" t="n"/>
      <c r="BE44" s="285" t="n"/>
      <c r="BF44" s="176" t="n"/>
      <c r="BG44" s="285" t="n"/>
      <c r="BH44" s="176" t="n"/>
      <c r="BI44" s="285" t="n"/>
      <c r="BJ44" s="176" t="n"/>
      <c r="BK44" s="285" t="n"/>
      <c r="BL44" s="176" t="n"/>
      <c r="BM44" s="285" t="n"/>
      <c r="BN44" s="176" t="n"/>
      <c r="BO44" s="285" t="n"/>
      <c r="BP44" s="176" t="n"/>
      <c r="BQ44" s="285" t="n"/>
      <c r="BR44" s="176" t="n"/>
      <c r="BS44" s="285" t="n"/>
      <c r="BT44" s="176" t="n"/>
      <c r="BU44" s="285" t="n"/>
      <c r="BV44" s="176" t="n"/>
      <c r="BW44" s="285" t="n"/>
      <c r="BX44" s="176" t="n"/>
      <c r="BY44" s="285" t="n"/>
      <c r="BZ44" s="176" t="n"/>
      <c r="CA44" s="285" t="n"/>
      <c r="CB44" s="176" t="n"/>
      <c r="CC44" s="285" t="n"/>
      <c r="CD44" s="176" t="n"/>
      <c r="CE44" s="285" t="n"/>
      <c r="CF44" s="176" t="n"/>
      <c r="CG44" s="285" t="n"/>
      <c r="CH44" s="176" t="n"/>
      <c r="CI44" s="285" t="n"/>
      <c r="CJ44" s="176" t="n"/>
      <c r="CK44" s="285" t="n"/>
      <c r="CL44" s="176" t="n"/>
      <c r="CM44" s="285" t="n"/>
      <c r="CN44" s="176" t="n"/>
      <c r="CO44" s="285" t="n"/>
      <c r="CP44" s="176" t="n"/>
      <c r="CQ44" s="285" t="n"/>
      <c r="CR44" s="176" t="n"/>
      <c r="CS44" s="285" t="n"/>
      <c r="CT44" s="176" t="n"/>
      <c r="CU44" s="285" t="n"/>
      <c r="CV44" s="176" t="n"/>
      <c r="CW44" s="285" t="n"/>
      <c r="CX44" s="176" t="n"/>
      <c r="CY44" s="285" t="n"/>
      <c r="CZ44" s="176" t="n"/>
      <c r="DA44" s="285" t="n"/>
      <c r="DB44" s="176" t="n"/>
      <c r="DC44" s="285" t="n"/>
      <c r="DD44" s="176" t="n"/>
      <c r="DE44" s="285" t="n"/>
      <c r="DF44" s="176" t="n"/>
      <c r="DG44" s="285" t="n"/>
      <c r="DH44" s="176" t="n"/>
      <c r="DI44" s="285" t="n"/>
      <c r="DJ44" s="176" t="n"/>
      <c r="DK44" s="285" t="n"/>
      <c r="DL44" s="176" t="n"/>
      <c r="DM44" s="285" t="n"/>
      <c r="DN44" s="176" t="n"/>
      <c r="DO44" s="285" t="n"/>
      <c r="DP44" s="176" t="n"/>
      <c r="DQ44" s="285" t="n"/>
      <c r="DR44" s="176" t="n"/>
      <c r="DS44" s="285" t="n"/>
      <c r="DT44" s="176" t="n"/>
      <c r="DU44" s="285" t="n"/>
      <c r="DV44" s="176" t="n"/>
      <c r="DW44" s="285" t="n"/>
      <c r="DX44" s="176" t="n"/>
      <c r="DY44" s="285" t="n"/>
      <c r="DZ44" s="176" t="n"/>
      <c r="EA44" s="285" t="n"/>
      <c r="EB44" s="176" t="n"/>
      <c r="EC44" s="285" t="n"/>
      <c r="ED44" s="176" t="n"/>
      <c r="EE44" s="285" t="n"/>
      <c r="EF44" s="176" t="n"/>
      <c r="EG44" s="285" t="n"/>
      <c r="EH44" s="176" t="n"/>
      <c r="EI44" s="285" t="n"/>
      <c r="EJ44" s="176" t="n"/>
      <c r="EK44" s="285" t="n"/>
      <c r="EL44" s="176" t="n"/>
      <c r="EM44" s="285" t="n"/>
      <c r="EN44" s="176" t="n"/>
      <c r="EO44" s="285" t="n"/>
      <c r="EP44" s="176" t="n"/>
      <c r="EQ44" s="285" t="n"/>
      <c r="ER44" s="176" t="n"/>
      <c r="ES44" s="285" t="n"/>
      <c r="ET44" s="176" t="n"/>
      <c r="EU44" s="285" t="n"/>
      <c r="EV44" s="176" t="n"/>
      <c r="EW44" s="285" t="n"/>
      <c r="EX44" s="176" t="n"/>
      <c r="EY44" s="285" t="n"/>
      <c r="EZ44" s="176" t="n"/>
      <c r="FA44" s="285" t="n"/>
      <c r="FB44" s="176" t="n"/>
      <c r="FC44" s="285" t="n"/>
      <c r="FD44" s="176" t="n"/>
      <c r="FE44" s="285" t="n"/>
      <c r="FF44" s="176" t="n"/>
      <c r="FG44" s="285" t="n"/>
      <c r="FH44" s="176" t="n"/>
      <c r="FI44" s="285" t="n"/>
      <c r="FJ44" s="176" t="n"/>
      <c r="FK44" s="285" t="n"/>
      <c r="FL44" s="176" t="n"/>
      <c r="FM44" s="285" t="n"/>
      <c r="FN44" s="176" t="n"/>
      <c r="FO44" s="285" t="n"/>
      <c r="FP44" s="176" t="n"/>
      <c r="FQ44" s="285" t="n"/>
      <c r="FR44" s="176" t="n"/>
      <c r="FS44" s="285" t="n"/>
      <c r="FT44" s="176" t="n"/>
      <c r="FU44" s="285" t="n"/>
      <c r="FV44" s="176" t="n"/>
      <c r="FW44" s="285" t="n"/>
      <c r="FX44" s="176" t="n"/>
      <c r="FY44" s="285" t="n"/>
      <c r="FZ44" s="176" t="n"/>
      <c r="GA44" s="285" t="n"/>
      <c r="GB44" s="176" t="n"/>
      <c r="GC44" s="285" t="n"/>
      <c r="GD44" s="176" t="n"/>
      <c r="GE44" s="285" t="n"/>
      <c r="GF44" s="176" t="n"/>
      <c r="GG44" s="285" t="n"/>
      <c r="GH44" s="176" t="n"/>
      <c r="GI44" s="285" t="n"/>
      <c r="GJ44" s="176" t="n"/>
      <c r="GK44" s="285" t="n"/>
      <c r="GL44" s="176" t="n"/>
      <c r="GM44" s="285" t="n"/>
      <c r="GN44" s="176" t="n"/>
      <c r="GO44" s="285" t="n"/>
      <c r="GP44" s="176" t="n"/>
      <c r="GQ44" s="285" t="n"/>
      <c r="GR44" s="176" t="n"/>
      <c r="GS44" s="285" t="n"/>
      <c r="GT44" s="176" t="n"/>
      <c r="GU44" s="285" t="n"/>
      <c r="GV44" s="176" t="n"/>
      <c r="GW44" s="285" t="n"/>
    </row>
    <row customFormat="1" customHeight="1" ht="16.5" r="45" s="23" thickBot="1">
      <c r="A45" s="50" t="inlineStr">
        <is>
          <t>II</t>
        </is>
      </c>
      <c r="B45" s="158" t="inlineStr">
        <is>
          <t>Project Sourcing Strategy</t>
        </is>
      </c>
      <c r="C45" s="286" t="n"/>
      <c r="D45" s="286" t="n"/>
      <c r="E45" s="290" t="n"/>
      <c r="F45" s="39" t="n"/>
      <c r="G45" s="40" t="n"/>
      <c r="H45" s="40" t="n"/>
      <c r="I45" s="40" t="n"/>
      <c r="J45" s="40" t="n"/>
      <c r="K45" s="40" t="n"/>
      <c r="L45" s="40" t="n"/>
      <c r="M45" s="40" t="n"/>
      <c r="N45" s="40" t="n"/>
      <c r="O45" s="40" t="n"/>
      <c r="P45" s="40" t="n"/>
      <c r="Q45" s="40" t="n"/>
      <c r="R45" s="40" t="n"/>
      <c r="S45" s="40" t="n"/>
      <c r="T45" s="40" t="n"/>
      <c r="U45" s="40" t="n"/>
      <c r="V45" s="40" t="n"/>
      <c r="W45" s="40" t="n"/>
      <c r="X45" s="40" t="n"/>
      <c r="Y45" s="40" t="n"/>
      <c r="Z45" s="40" t="n"/>
      <c r="AA45" s="40" t="n"/>
      <c r="AB45" s="40" t="n"/>
      <c r="AC45" s="40" t="n"/>
      <c r="AD45" s="40" t="n"/>
      <c r="AE45" s="40" t="n"/>
      <c r="AF45" s="40" t="n"/>
      <c r="AG45" s="40" t="n"/>
      <c r="AH45" s="40" t="n"/>
      <c r="AI45" s="40" t="n"/>
      <c r="AJ45" s="40" t="n"/>
      <c r="AK45" s="40" t="n"/>
      <c r="AL45" s="40" t="n"/>
      <c r="AM45" s="40" t="n"/>
      <c r="AN45" s="40" t="n"/>
      <c r="AO45" s="40" t="n"/>
      <c r="AP45" s="40" t="n"/>
      <c r="AQ45" s="40" t="n"/>
      <c r="AR45" s="40" t="n"/>
      <c r="AS45" s="40" t="n"/>
      <c r="AT45" s="40" t="n"/>
      <c r="AU45" s="40" t="n"/>
      <c r="AV45" s="40" t="n"/>
      <c r="AW45" s="40" t="n"/>
      <c r="AX45" s="40" t="n"/>
      <c r="AY45" s="40" t="n"/>
      <c r="AZ45" s="40" t="n"/>
      <c r="BA45" s="40" t="n"/>
      <c r="BB45" s="40" t="n"/>
      <c r="BC45" s="40" t="n"/>
      <c r="BD45" s="40" t="n"/>
      <c r="BE45" s="40" t="n"/>
      <c r="BF45" s="40" t="n"/>
      <c r="BG45" s="40" t="n"/>
      <c r="BH45" s="40" t="n"/>
      <c r="BI45" s="40" t="n"/>
      <c r="BJ45" s="40" t="n"/>
      <c r="BK45" s="40" t="n"/>
      <c r="BL45" s="40" t="n"/>
      <c r="BM45" s="40" t="n"/>
      <c r="BN45" s="40" t="n"/>
      <c r="BO45" s="40" t="n"/>
      <c r="BP45" s="40" t="n"/>
      <c r="BQ45" s="40" t="n"/>
      <c r="BR45" s="40" t="n"/>
      <c r="BS45" s="40" t="n"/>
      <c r="BT45" s="40" t="n"/>
      <c r="BU45" s="40" t="n"/>
      <c r="BV45" s="40" t="n"/>
      <c r="BW45" s="40" t="n"/>
      <c r="BX45" s="40" t="n"/>
      <c r="BY45" s="40" t="n"/>
      <c r="BZ45" s="40" t="n"/>
      <c r="CA45" s="40" t="n"/>
      <c r="CB45" s="40" t="n"/>
      <c r="CC45" s="40" t="n"/>
      <c r="CD45" s="40" t="n"/>
      <c r="CE45" s="40" t="n"/>
      <c r="CF45" s="40" t="n"/>
      <c r="CG45" s="40" t="n"/>
      <c r="CH45" s="40" t="n"/>
      <c r="CI45" s="40" t="n"/>
      <c r="CJ45" s="40" t="n"/>
      <c r="CK45" s="40" t="n"/>
      <c r="CL45" s="40" t="n"/>
      <c r="CM45" s="40" t="n"/>
      <c r="CN45" s="40" t="n"/>
      <c r="CO45" s="40" t="n"/>
      <c r="CP45" s="40" t="n"/>
      <c r="CQ45" s="40" t="n"/>
      <c r="CR45" s="40" t="n"/>
      <c r="CS45" s="40" t="n"/>
      <c r="CT45" s="40" t="n"/>
      <c r="CU45" s="40" t="n"/>
      <c r="CV45" s="40" t="n"/>
      <c r="CW45" s="40" t="n"/>
      <c r="CX45" s="40" t="n"/>
      <c r="CY45" s="40" t="n"/>
      <c r="CZ45" s="40" t="n"/>
      <c r="DA45" s="40" t="n"/>
      <c r="DB45" s="40" t="n"/>
      <c r="DC45" s="40" t="n"/>
      <c r="DD45" s="40" t="n"/>
      <c r="DE45" s="40" t="n"/>
      <c r="DF45" s="40" t="n"/>
      <c r="DG45" s="40" t="n"/>
      <c r="DH45" s="40" t="n"/>
      <c r="DI45" s="40" t="n"/>
      <c r="DJ45" s="40" t="n"/>
      <c r="DK45" s="40" t="n"/>
      <c r="DL45" s="40" t="n"/>
      <c r="DM45" s="40" t="n"/>
      <c r="DN45" s="40" t="n"/>
      <c r="DO45" s="40" t="n"/>
      <c r="DP45" s="40" t="n"/>
      <c r="DQ45" s="40" t="n"/>
      <c r="DR45" s="40" t="n"/>
      <c r="DS45" s="40" t="n"/>
      <c r="DT45" s="40" t="n"/>
      <c r="DU45" s="40" t="n"/>
      <c r="DV45" s="40" t="n"/>
      <c r="DW45" s="40" t="n"/>
      <c r="DX45" s="40" t="n"/>
      <c r="DY45" s="40" t="n"/>
      <c r="DZ45" s="40" t="n"/>
      <c r="EA45" s="40" t="n"/>
      <c r="EB45" s="40" t="n"/>
      <c r="EC45" s="40" t="n"/>
      <c r="ED45" s="40" t="n"/>
      <c r="EE45" s="40" t="n"/>
      <c r="EF45" s="40" t="n"/>
      <c r="EG45" s="40" t="n"/>
      <c r="EH45" s="40" t="n"/>
      <c r="EI45" s="40" t="n"/>
      <c r="EJ45" s="40" t="n"/>
      <c r="EK45" s="40" t="n"/>
      <c r="EL45" s="40" t="n"/>
      <c r="EM45" s="40" t="n"/>
      <c r="EN45" s="40" t="n"/>
      <c r="EO45" s="40" t="n"/>
      <c r="EP45" s="40" t="n"/>
      <c r="EQ45" s="40" t="n"/>
      <c r="ER45" s="40" t="n"/>
      <c r="ES45" s="40" t="n"/>
      <c r="ET45" s="40" t="n"/>
      <c r="EU45" s="40" t="n"/>
      <c r="EV45" s="40" t="n"/>
      <c r="EW45" s="40" t="n"/>
      <c r="EX45" s="40" t="n"/>
      <c r="EY45" s="40" t="n"/>
      <c r="EZ45" s="40" t="n"/>
      <c r="FA45" s="40" t="n"/>
      <c r="FB45" s="40" t="n"/>
      <c r="FC45" s="40" t="n"/>
      <c r="FD45" s="40" t="n"/>
      <c r="FE45" s="40" t="n"/>
      <c r="FF45" s="40" t="n"/>
      <c r="FG45" s="40" t="n"/>
      <c r="FH45" s="40" t="n"/>
      <c r="FI45" s="40" t="n"/>
      <c r="FJ45" s="40" t="n"/>
      <c r="FK45" s="40" t="n"/>
      <c r="FL45" s="40" t="n"/>
      <c r="FM45" s="40" t="n"/>
      <c r="FN45" s="40" t="n"/>
      <c r="FO45" s="40" t="n"/>
      <c r="FP45" s="40" t="n"/>
      <c r="FQ45" s="40" t="n"/>
      <c r="FR45" s="40" t="n"/>
      <c r="FS45" s="40" t="n"/>
      <c r="FT45" s="40" t="n"/>
      <c r="FU45" s="40" t="n"/>
      <c r="FV45" s="40" t="n"/>
      <c r="FW45" s="40" t="n"/>
      <c r="FX45" s="40" t="n"/>
      <c r="FY45" s="40" t="n"/>
      <c r="FZ45" s="40" t="n"/>
      <c r="GA45" s="40" t="n"/>
      <c r="GB45" s="40" t="n"/>
      <c r="GC45" s="40" t="n"/>
      <c r="GD45" s="40" t="n"/>
      <c r="GE45" s="40" t="n"/>
      <c r="GF45" s="40" t="n"/>
      <c r="GG45" s="40" t="n"/>
      <c r="GH45" s="40" t="n"/>
      <c r="GI45" s="40" t="n"/>
      <c r="GJ45" s="40" t="n"/>
      <c r="GK45" s="40" t="n"/>
      <c r="GL45" s="40" t="n"/>
      <c r="GM45" s="40" t="n"/>
      <c r="GN45" s="40" t="n"/>
      <c r="GO45" s="40" t="n"/>
      <c r="GP45" s="40" t="n"/>
      <c r="GQ45" s="40" t="n"/>
      <c r="GR45" s="40" t="n"/>
      <c r="GS45" s="40" t="n"/>
      <c r="GT45" s="40" t="n"/>
      <c r="GU45" s="40" t="n"/>
      <c r="GV45" s="40" t="n"/>
      <c r="GW45" s="41" t="n"/>
    </row>
    <row customFormat="1" customHeight="1" ht="20.25" r="46" s="21" thickBot="1">
      <c r="A46" s="52" t="n"/>
      <c r="B46" s="164" t="inlineStr">
        <is>
          <t>Sourcing strategy</t>
        </is>
      </c>
      <c r="C46" s="164" t="n"/>
      <c r="D46" s="164" t="inlineStr">
        <is>
          <t>Lever</t>
        </is>
      </c>
      <c r="E46" s="291" t="n"/>
      <c r="F46" s="166" t="inlineStr">
        <is>
          <t>Ranking sourcing strategy</t>
        </is>
      </c>
      <c r="G46" s="285" t="n"/>
      <c r="H46" s="264" t="inlineStr">
        <is>
          <t>Ranking sourcing strategy</t>
        </is>
      </c>
      <c r="I46" s="285" t="n"/>
      <c r="J46" s="264" t="inlineStr">
        <is>
          <t>Ranking sourcing strategy</t>
        </is>
      </c>
      <c r="K46" s="285" t="n"/>
      <c r="L46" s="264" t="inlineStr">
        <is>
          <t>Ranking sourcing strategy</t>
        </is>
      </c>
      <c r="M46" s="285" t="n"/>
      <c r="N46" s="264" t="inlineStr">
        <is>
          <t>Ranking sourcing strategy</t>
        </is>
      </c>
      <c r="O46" s="285" t="n"/>
      <c r="P46" s="264" t="inlineStr">
        <is>
          <t>Ranking sourcing strategy</t>
        </is>
      </c>
      <c r="Q46" s="285" t="n"/>
      <c r="R46" s="264" t="inlineStr">
        <is>
          <t>Ranking sourcing strategy</t>
        </is>
      </c>
      <c r="S46" s="285" t="n"/>
      <c r="T46" s="264" t="inlineStr">
        <is>
          <t>Ranking sourcing strategy</t>
        </is>
      </c>
      <c r="U46" s="285" t="n"/>
      <c r="V46" s="264" t="inlineStr">
        <is>
          <t>Ranking sourcing strategy</t>
        </is>
      </c>
      <c r="W46" s="285" t="n"/>
      <c r="X46" s="264" t="inlineStr">
        <is>
          <t>Ranking sourcing strategy</t>
        </is>
      </c>
      <c r="Y46" s="285" t="n"/>
      <c r="Z46" s="264" t="inlineStr">
        <is>
          <t>Ranking sourcing strategy</t>
        </is>
      </c>
      <c r="AA46" s="285" t="n"/>
      <c r="AB46" s="264" t="inlineStr">
        <is>
          <t>Ranking sourcing strategy</t>
        </is>
      </c>
      <c r="AC46" s="285" t="n"/>
      <c r="AD46" s="264" t="inlineStr">
        <is>
          <t>Ranking sourcing strategy</t>
        </is>
      </c>
      <c r="AE46" s="285" t="n"/>
      <c r="AF46" s="264" t="inlineStr">
        <is>
          <t>Ranking sourcing strategy</t>
        </is>
      </c>
      <c r="AG46" s="285" t="n"/>
      <c r="AH46" s="264" t="inlineStr">
        <is>
          <t>Ranking sourcing strategy</t>
        </is>
      </c>
      <c r="AI46" s="285" t="n"/>
      <c r="AJ46" s="264" t="inlineStr">
        <is>
          <t>Ranking sourcing strategy</t>
        </is>
      </c>
      <c r="AK46" s="285" t="n"/>
      <c r="AL46" s="264" t="inlineStr">
        <is>
          <t>Ranking sourcing strategy</t>
        </is>
      </c>
      <c r="AM46" s="285" t="n"/>
      <c r="AN46" s="264" t="inlineStr">
        <is>
          <t>Ranking sourcing strategy</t>
        </is>
      </c>
      <c r="AO46" s="285" t="n"/>
      <c r="AP46" s="264" t="inlineStr">
        <is>
          <t>Ranking sourcing strategy</t>
        </is>
      </c>
      <c r="AQ46" s="285" t="n"/>
      <c r="AR46" s="264" t="inlineStr">
        <is>
          <t>Ranking sourcing strategy</t>
        </is>
      </c>
      <c r="AS46" s="285" t="n"/>
      <c r="AT46" s="264" t="inlineStr">
        <is>
          <t>Ranking sourcing strategy</t>
        </is>
      </c>
      <c r="AU46" s="285" t="n"/>
      <c r="AV46" s="264" t="inlineStr">
        <is>
          <t>Ranking sourcing strategy</t>
        </is>
      </c>
      <c r="AW46" s="285" t="n"/>
      <c r="AX46" s="264" t="inlineStr">
        <is>
          <t>Ranking sourcing strategy</t>
        </is>
      </c>
      <c r="AY46" s="285" t="n"/>
      <c r="AZ46" s="264" t="inlineStr">
        <is>
          <t>Ranking sourcing strategy</t>
        </is>
      </c>
      <c r="BA46" s="285" t="n"/>
      <c r="BB46" s="264" t="inlineStr">
        <is>
          <t>Ranking sourcing strategy</t>
        </is>
      </c>
      <c r="BC46" s="285" t="n"/>
      <c r="BD46" s="264" t="inlineStr">
        <is>
          <t>Ranking sourcing strategy</t>
        </is>
      </c>
      <c r="BE46" s="285" t="n"/>
      <c r="BF46" s="264" t="inlineStr">
        <is>
          <t>Ranking sourcing strategy</t>
        </is>
      </c>
      <c r="BG46" s="285" t="n"/>
      <c r="BH46" s="264" t="inlineStr">
        <is>
          <t>Ranking sourcing strategy</t>
        </is>
      </c>
      <c r="BI46" s="285" t="n"/>
      <c r="BJ46" s="264" t="inlineStr">
        <is>
          <t>Ranking sourcing strategy</t>
        </is>
      </c>
      <c r="BK46" s="285" t="n"/>
      <c r="BL46" s="264" t="inlineStr">
        <is>
          <t>Ranking sourcing strategy</t>
        </is>
      </c>
      <c r="BM46" s="285" t="n"/>
      <c r="BN46" s="264" t="inlineStr">
        <is>
          <t>Ranking sourcing strategy</t>
        </is>
      </c>
      <c r="BO46" s="285" t="n"/>
      <c r="BP46" s="264" t="inlineStr">
        <is>
          <t>Ranking sourcing strategy</t>
        </is>
      </c>
      <c r="BQ46" s="285" t="n"/>
      <c r="BR46" s="264" t="inlineStr">
        <is>
          <t>Ranking sourcing strategy</t>
        </is>
      </c>
      <c r="BS46" s="285" t="n"/>
      <c r="BT46" s="264" t="inlineStr">
        <is>
          <t>Ranking sourcing strategy</t>
        </is>
      </c>
      <c r="BU46" s="285" t="n"/>
      <c r="BV46" s="264" t="inlineStr">
        <is>
          <t>Ranking sourcing strategy</t>
        </is>
      </c>
      <c r="BW46" s="285" t="n"/>
      <c r="BX46" s="264" t="inlineStr">
        <is>
          <t>Ranking sourcing strategy</t>
        </is>
      </c>
      <c r="BY46" s="285" t="n"/>
      <c r="BZ46" s="264" t="inlineStr">
        <is>
          <t>Ranking sourcing strategy</t>
        </is>
      </c>
      <c r="CA46" s="285" t="n"/>
      <c r="CB46" s="264" t="inlineStr">
        <is>
          <t>Ranking sourcing strategy</t>
        </is>
      </c>
      <c r="CC46" s="285" t="n"/>
      <c r="CD46" s="264" t="inlineStr">
        <is>
          <t>Ranking sourcing strategy</t>
        </is>
      </c>
      <c r="CE46" s="285" t="n"/>
      <c r="CF46" s="264" t="inlineStr">
        <is>
          <t>Ranking sourcing strategy</t>
        </is>
      </c>
      <c r="CG46" s="285" t="n"/>
      <c r="CH46" s="264" t="inlineStr">
        <is>
          <t>Ranking sourcing strategy</t>
        </is>
      </c>
      <c r="CI46" s="285" t="n"/>
      <c r="CJ46" s="264" t="inlineStr">
        <is>
          <t>Ranking sourcing strategy</t>
        </is>
      </c>
      <c r="CK46" s="285" t="n"/>
      <c r="CL46" s="264" t="inlineStr">
        <is>
          <t>Ranking sourcing strategy</t>
        </is>
      </c>
      <c r="CM46" s="285" t="n"/>
      <c r="CN46" s="264" t="inlineStr">
        <is>
          <t>Ranking sourcing strategy</t>
        </is>
      </c>
      <c r="CO46" s="285" t="n"/>
      <c r="CP46" s="264" t="inlineStr">
        <is>
          <t>Ranking sourcing strategy</t>
        </is>
      </c>
      <c r="CQ46" s="285" t="n"/>
      <c r="CR46" s="264" t="inlineStr">
        <is>
          <t>Ranking sourcing strategy</t>
        </is>
      </c>
      <c r="CS46" s="285" t="n"/>
      <c r="CT46" s="264" t="inlineStr">
        <is>
          <t>Ranking sourcing strategy</t>
        </is>
      </c>
      <c r="CU46" s="285" t="n"/>
      <c r="CV46" s="264" t="inlineStr">
        <is>
          <t>Ranking sourcing strategy</t>
        </is>
      </c>
      <c r="CW46" s="285" t="n"/>
      <c r="CX46" s="264" t="inlineStr">
        <is>
          <t>Ranking sourcing strategy</t>
        </is>
      </c>
      <c r="CY46" s="285" t="n"/>
      <c r="CZ46" s="264" t="inlineStr">
        <is>
          <t>Ranking sourcing strategy</t>
        </is>
      </c>
      <c r="DA46" s="285" t="n"/>
      <c r="DB46" s="264" t="inlineStr">
        <is>
          <t>Ranking sourcing strategy</t>
        </is>
      </c>
      <c r="DC46" s="285" t="n"/>
      <c r="DD46" s="264" t="inlineStr">
        <is>
          <t>Ranking sourcing strategy</t>
        </is>
      </c>
      <c r="DE46" s="285" t="n"/>
      <c r="DF46" s="264" t="inlineStr">
        <is>
          <t>Ranking sourcing strategy</t>
        </is>
      </c>
      <c r="DG46" s="285" t="n"/>
      <c r="DH46" s="264" t="inlineStr">
        <is>
          <t>Ranking sourcing strategy</t>
        </is>
      </c>
      <c r="DI46" s="285" t="n"/>
      <c r="DJ46" s="264" t="inlineStr">
        <is>
          <t>Ranking sourcing strategy</t>
        </is>
      </c>
      <c r="DK46" s="285" t="n"/>
      <c r="DL46" s="264" t="inlineStr">
        <is>
          <t>Ranking sourcing strategy</t>
        </is>
      </c>
      <c r="DM46" s="285" t="n"/>
      <c r="DN46" s="264" t="inlineStr">
        <is>
          <t>Ranking sourcing strategy</t>
        </is>
      </c>
      <c r="DO46" s="285" t="n"/>
      <c r="DP46" s="264" t="inlineStr">
        <is>
          <t>Ranking sourcing strategy</t>
        </is>
      </c>
      <c r="DQ46" s="285" t="n"/>
      <c r="DR46" s="264" t="inlineStr">
        <is>
          <t>Ranking sourcing strategy</t>
        </is>
      </c>
      <c r="DS46" s="285" t="n"/>
      <c r="DT46" s="264" t="inlineStr">
        <is>
          <t>Ranking sourcing strategy</t>
        </is>
      </c>
      <c r="DU46" s="285" t="n"/>
      <c r="DV46" s="264" t="inlineStr">
        <is>
          <t>Ranking sourcing strategy</t>
        </is>
      </c>
      <c r="DW46" s="285" t="n"/>
      <c r="DX46" s="264" t="inlineStr">
        <is>
          <t>Ranking sourcing strategy</t>
        </is>
      </c>
      <c r="DY46" s="285" t="n"/>
      <c r="DZ46" s="264" t="inlineStr">
        <is>
          <t>Ranking sourcing strategy</t>
        </is>
      </c>
      <c r="EA46" s="285" t="n"/>
      <c r="EB46" s="264" t="inlineStr">
        <is>
          <t>Ranking sourcing strategy</t>
        </is>
      </c>
      <c r="EC46" s="285" t="n"/>
      <c r="ED46" s="264" t="inlineStr">
        <is>
          <t>Ranking sourcing strategy</t>
        </is>
      </c>
      <c r="EE46" s="285" t="n"/>
      <c r="EF46" s="264" t="inlineStr">
        <is>
          <t>Ranking sourcing strategy</t>
        </is>
      </c>
      <c r="EG46" s="285" t="n"/>
      <c r="EH46" s="264" t="inlineStr">
        <is>
          <t>Ranking sourcing strategy</t>
        </is>
      </c>
      <c r="EI46" s="285" t="n"/>
      <c r="EJ46" s="264" t="inlineStr">
        <is>
          <t>Ranking sourcing strategy</t>
        </is>
      </c>
      <c r="EK46" s="285" t="n"/>
      <c r="EL46" s="264" t="inlineStr">
        <is>
          <t>Ranking sourcing strategy</t>
        </is>
      </c>
      <c r="EM46" s="285" t="n"/>
      <c r="EN46" s="264" t="inlineStr">
        <is>
          <t>Ranking sourcing strategy</t>
        </is>
      </c>
      <c r="EO46" s="285" t="n"/>
      <c r="EP46" s="264" t="inlineStr">
        <is>
          <t>Ranking sourcing strategy</t>
        </is>
      </c>
      <c r="EQ46" s="285" t="n"/>
      <c r="ER46" s="264" t="inlineStr">
        <is>
          <t>Ranking sourcing strategy</t>
        </is>
      </c>
      <c r="ES46" s="285" t="n"/>
      <c r="ET46" s="264" t="inlineStr">
        <is>
          <t>Ranking sourcing strategy</t>
        </is>
      </c>
      <c r="EU46" s="285" t="n"/>
      <c r="EV46" s="264" t="inlineStr">
        <is>
          <t>Ranking sourcing strategy</t>
        </is>
      </c>
      <c r="EW46" s="285" t="n"/>
      <c r="EX46" s="264" t="inlineStr">
        <is>
          <t>Ranking sourcing strategy</t>
        </is>
      </c>
      <c r="EY46" s="285" t="n"/>
      <c r="EZ46" s="264" t="inlineStr">
        <is>
          <t>Ranking sourcing strategy</t>
        </is>
      </c>
      <c r="FA46" s="285" t="n"/>
      <c r="FB46" s="264" t="inlineStr">
        <is>
          <t>Ranking sourcing strategy</t>
        </is>
      </c>
      <c r="FC46" s="285" t="n"/>
      <c r="FD46" s="264" t="inlineStr">
        <is>
          <t>Ranking sourcing strategy</t>
        </is>
      </c>
      <c r="FE46" s="285" t="n"/>
      <c r="FF46" s="264" t="inlineStr">
        <is>
          <t>Ranking sourcing strategy</t>
        </is>
      </c>
      <c r="FG46" s="285" t="n"/>
      <c r="FH46" s="264" t="inlineStr">
        <is>
          <t>Ranking sourcing strategy</t>
        </is>
      </c>
      <c r="FI46" s="285" t="n"/>
      <c r="FJ46" s="264" t="inlineStr">
        <is>
          <t>Ranking sourcing strategy</t>
        </is>
      </c>
      <c r="FK46" s="285" t="n"/>
      <c r="FL46" s="264" t="inlineStr">
        <is>
          <t>Ranking sourcing strategy</t>
        </is>
      </c>
      <c r="FM46" s="285" t="n"/>
      <c r="FN46" s="264" t="inlineStr">
        <is>
          <t>Ranking sourcing strategy</t>
        </is>
      </c>
      <c r="FO46" s="285" t="n"/>
      <c r="FP46" s="264" t="inlineStr">
        <is>
          <t>Ranking sourcing strategy</t>
        </is>
      </c>
      <c r="FQ46" s="285" t="n"/>
      <c r="FR46" s="264" t="inlineStr">
        <is>
          <t>Ranking sourcing strategy</t>
        </is>
      </c>
      <c r="FS46" s="285" t="n"/>
      <c r="FT46" s="264" t="inlineStr">
        <is>
          <t>Ranking sourcing strategy</t>
        </is>
      </c>
      <c r="FU46" s="285" t="n"/>
      <c r="FV46" s="264" t="inlineStr">
        <is>
          <t>Ranking sourcing strategy</t>
        </is>
      </c>
      <c r="FW46" s="285" t="n"/>
      <c r="FX46" s="264" t="inlineStr">
        <is>
          <t>Ranking sourcing strategy</t>
        </is>
      </c>
      <c r="FY46" s="285" t="n"/>
      <c r="FZ46" s="264" t="inlineStr">
        <is>
          <t>Ranking sourcing strategy</t>
        </is>
      </c>
      <c r="GA46" s="285" t="n"/>
      <c r="GB46" s="264" t="inlineStr">
        <is>
          <t>Ranking sourcing strategy</t>
        </is>
      </c>
      <c r="GC46" s="285" t="n"/>
      <c r="GD46" s="264" t="inlineStr">
        <is>
          <t>Ranking sourcing strategy</t>
        </is>
      </c>
      <c r="GE46" s="285" t="n"/>
      <c r="GF46" s="264" t="inlineStr">
        <is>
          <t>Ranking sourcing strategy</t>
        </is>
      </c>
      <c r="GG46" s="285" t="n"/>
      <c r="GH46" s="264" t="inlineStr">
        <is>
          <t>Ranking sourcing strategy</t>
        </is>
      </c>
      <c r="GI46" s="285" t="n"/>
      <c r="GJ46" s="264" t="inlineStr">
        <is>
          <t>Ranking sourcing strategy</t>
        </is>
      </c>
      <c r="GK46" s="285" t="n"/>
      <c r="GL46" s="264" t="inlineStr">
        <is>
          <t>Ranking sourcing strategy</t>
        </is>
      </c>
      <c r="GM46" s="285" t="n"/>
      <c r="GN46" s="264" t="inlineStr">
        <is>
          <t>Ranking sourcing strategy</t>
        </is>
      </c>
      <c r="GO46" s="285" t="n"/>
      <c r="GP46" s="264" t="inlineStr">
        <is>
          <t>Ranking sourcing strategy</t>
        </is>
      </c>
      <c r="GQ46" s="285" t="n"/>
      <c r="GR46" s="264" t="inlineStr">
        <is>
          <t>Ranking sourcing strategy</t>
        </is>
      </c>
      <c r="GS46" s="285" t="n"/>
      <c r="GT46" s="264" t="inlineStr">
        <is>
          <t>Ranking sourcing strategy</t>
        </is>
      </c>
      <c r="GU46" s="285" t="n"/>
      <c r="GV46" s="264" t="inlineStr">
        <is>
          <t>Ranking sourcing strategy</t>
        </is>
      </c>
      <c r="GW46" s="285" t="n"/>
    </row>
    <row customFormat="1" customHeight="1" ht="32.25" r="47" s="23">
      <c r="A47" s="131" t="n">
        <v>1</v>
      </c>
      <c r="B47" s="148" t="inlineStr">
        <is>
          <t>Summary MGS-strategy for 
(sub-)commodity</t>
        </is>
      </c>
      <c r="C47" s="180" t="inlineStr">
        <is>
          <t>1.1</t>
        </is>
      </c>
      <c r="D47" s="160" t="inlineStr">
        <is>
          <t>Main lever</t>
        </is>
      </c>
      <c r="E47" s="292" t="n"/>
      <c r="F47" s="162" t="inlineStr">
        <is>
          <t>&gt;&gt; To be entered by input from responsible MGS</t>
        </is>
      </c>
      <c r="G47" s="277" t="n"/>
      <c r="H47" s="162" t="inlineStr">
        <is>
          <t>&gt;&gt; To be entered by input from responsible MGS</t>
        </is>
      </c>
      <c r="I47" s="277" t="n"/>
      <c r="J47" s="162" t="inlineStr">
        <is>
          <t>&gt;&gt; To be entered by input from responsible MGS</t>
        </is>
      </c>
      <c r="K47" s="277" t="n"/>
      <c r="L47" s="162" t="inlineStr">
        <is>
          <t>&gt;&gt; To be entered by input from responsible MGS</t>
        </is>
      </c>
      <c r="M47" s="277" t="n"/>
      <c r="N47" s="162" t="inlineStr">
        <is>
          <t>&gt;&gt; To be entered by input from responsible MGS</t>
        </is>
      </c>
      <c r="O47" s="277" t="n"/>
      <c r="P47" s="162" t="inlineStr">
        <is>
          <t>&gt;&gt; To be entered by input from responsible MGS</t>
        </is>
      </c>
      <c r="Q47" s="277" t="n"/>
      <c r="R47" s="162" t="inlineStr">
        <is>
          <t>&gt;&gt; To be entered by input from responsible MGS</t>
        </is>
      </c>
      <c r="S47" s="277" t="n"/>
      <c r="T47" s="162" t="inlineStr">
        <is>
          <t>&gt;&gt; To be entered by input from responsible MGS</t>
        </is>
      </c>
      <c r="U47" s="277" t="n"/>
      <c r="V47" s="162" t="inlineStr">
        <is>
          <t>&gt;&gt; To be entered by input from responsible MGS</t>
        </is>
      </c>
      <c r="W47" s="277" t="n"/>
      <c r="X47" s="162" t="inlineStr">
        <is>
          <t>&gt;&gt; To be entered by input from responsible MGS</t>
        </is>
      </c>
      <c r="Y47" s="277" t="n"/>
      <c r="Z47" s="162" t="inlineStr">
        <is>
          <t>&gt;&gt; To be entered by input from responsible MGS</t>
        </is>
      </c>
      <c r="AA47" s="277" t="n"/>
      <c r="AB47" s="162" t="inlineStr">
        <is>
          <t>&gt;&gt; To be entered by input from responsible MGS</t>
        </is>
      </c>
      <c r="AC47" s="277" t="n"/>
      <c r="AD47" s="162" t="inlineStr">
        <is>
          <t>&gt;&gt; To be entered by input from responsible MGS</t>
        </is>
      </c>
      <c r="AE47" s="277" t="n"/>
      <c r="AF47" s="162" t="inlineStr">
        <is>
          <t>&gt;&gt; To be entered by input from responsible MGS</t>
        </is>
      </c>
      <c r="AG47" s="277" t="n"/>
      <c r="AH47" s="162" t="inlineStr">
        <is>
          <t>&gt;&gt; To be entered by input from responsible MGS</t>
        </is>
      </c>
      <c r="AI47" s="277" t="n"/>
      <c r="AJ47" s="162" t="inlineStr">
        <is>
          <t>&gt;&gt; To be entered by input from responsible MGS</t>
        </is>
      </c>
      <c r="AK47" s="277" t="n"/>
      <c r="AL47" s="162" t="inlineStr">
        <is>
          <t>&gt;&gt; To be entered by input from responsible MGS</t>
        </is>
      </c>
      <c r="AM47" s="277" t="n"/>
      <c r="AN47" s="162" t="inlineStr">
        <is>
          <t>&gt;&gt; To be entered by input from responsible MGS</t>
        </is>
      </c>
      <c r="AO47" s="277" t="n"/>
      <c r="AP47" s="162" t="inlineStr">
        <is>
          <t>&gt;&gt; To be entered by input from responsible MGS</t>
        </is>
      </c>
      <c r="AQ47" s="277" t="n"/>
      <c r="AR47" s="162" t="inlineStr">
        <is>
          <t>&gt;&gt; To be entered by input from responsible MGS</t>
        </is>
      </c>
      <c r="AS47" s="277" t="n"/>
      <c r="AT47" s="162" t="inlineStr">
        <is>
          <t>&gt;&gt; To be entered by input from responsible MGS</t>
        </is>
      </c>
      <c r="AU47" s="277" t="n"/>
      <c r="AV47" s="162" t="inlineStr">
        <is>
          <t>&gt;&gt; To be entered by input from responsible MGS</t>
        </is>
      </c>
      <c r="AW47" s="277" t="n"/>
      <c r="AX47" s="162" t="inlineStr">
        <is>
          <t>&gt;&gt; To be entered by input from responsible MGS</t>
        </is>
      </c>
      <c r="AY47" s="277" t="n"/>
      <c r="AZ47" s="162" t="inlineStr">
        <is>
          <t>&gt;&gt; To be entered by input from responsible MGS</t>
        </is>
      </c>
      <c r="BA47" s="277" t="n"/>
      <c r="BB47" s="162" t="inlineStr">
        <is>
          <t>&gt;&gt; To be entered by input from responsible MGS</t>
        </is>
      </c>
      <c r="BC47" s="277" t="n"/>
      <c r="BD47" s="162" t="inlineStr">
        <is>
          <t>&gt;&gt; To be entered by input from responsible MGS</t>
        </is>
      </c>
      <c r="BE47" s="277" t="n"/>
      <c r="BF47" s="162" t="inlineStr">
        <is>
          <t>&gt;&gt; To be entered by input from responsible MGS</t>
        </is>
      </c>
      <c r="BG47" s="277" t="n"/>
      <c r="BH47" s="162" t="inlineStr">
        <is>
          <t>&gt;&gt; To be entered by input from responsible MGS</t>
        </is>
      </c>
      <c r="BI47" s="277" t="n"/>
      <c r="BJ47" s="162" t="inlineStr">
        <is>
          <t>&gt;&gt; To be entered by input from responsible MGS</t>
        </is>
      </c>
      <c r="BK47" s="277" t="n"/>
      <c r="BL47" s="162" t="inlineStr">
        <is>
          <t>&gt;&gt; To be entered by input from responsible MGS</t>
        </is>
      </c>
      <c r="BM47" s="277" t="n"/>
      <c r="BN47" s="162" t="inlineStr">
        <is>
          <t>&gt;&gt; To be entered by input from responsible MGS</t>
        </is>
      </c>
      <c r="BO47" s="277" t="n"/>
      <c r="BP47" s="162" t="inlineStr">
        <is>
          <t>&gt;&gt; To be entered by input from responsible MGS</t>
        </is>
      </c>
      <c r="BQ47" s="277" t="n"/>
      <c r="BR47" s="162" t="inlineStr">
        <is>
          <t>&gt;&gt; To be entered by input from responsible MGS</t>
        </is>
      </c>
      <c r="BS47" s="277" t="n"/>
      <c r="BT47" s="162" t="inlineStr">
        <is>
          <t>&gt;&gt; To be entered by input from responsible MGS</t>
        </is>
      </c>
      <c r="BU47" s="277" t="n"/>
      <c r="BV47" s="162" t="inlineStr">
        <is>
          <t>&gt;&gt; To be entered by input from responsible MGS</t>
        </is>
      </c>
      <c r="BW47" s="277" t="n"/>
      <c r="BX47" s="162" t="inlineStr">
        <is>
          <t>&gt;&gt; To be entered by input from responsible MGS</t>
        </is>
      </c>
      <c r="BY47" s="277" t="n"/>
      <c r="BZ47" s="162" t="inlineStr">
        <is>
          <t>&gt;&gt; To be entered by input from responsible MGS</t>
        </is>
      </c>
      <c r="CA47" s="277" t="n"/>
      <c r="CB47" s="162" t="inlineStr">
        <is>
          <t>&gt;&gt; To be entered by input from responsible MGS</t>
        </is>
      </c>
      <c r="CC47" s="277" t="n"/>
      <c r="CD47" s="162" t="inlineStr">
        <is>
          <t>&gt;&gt; To be entered by input from responsible MGS</t>
        </is>
      </c>
      <c r="CE47" s="277" t="n"/>
      <c r="CF47" s="162" t="inlineStr">
        <is>
          <t>&gt;&gt; To be entered by input from responsible MGS</t>
        </is>
      </c>
      <c r="CG47" s="277" t="n"/>
      <c r="CH47" s="162" t="inlineStr">
        <is>
          <t>&gt;&gt; To be entered by input from responsible MGS</t>
        </is>
      </c>
      <c r="CI47" s="277" t="n"/>
      <c r="CJ47" s="162" t="inlineStr">
        <is>
          <t>&gt;&gt; To be entered by input from responsible MGS</t>
        </is>
      </c>
      <c r="CK47" s="277" t="n"/>
      <c r="CL47" s="162" t="inlineStr">
        <is>
          <t>&gt;&gt; To be entered by input from responsible MGS</t>
        </is>
      </c>
      <c r="CM47" s="277" t="n"/>
      <c r="CN47" s="162" t="inlineStr">
        <is>
          <t>&gt;&gt; To be entered by input from responsible MGS</t>
        </is>
      </c>
      <c r="CO47" s="277" t="n"/>
      <c r="CP47" s="162" t="inlineStr">
        <is>
          <t>&gt;&gt; To be entered by input from responsible MGS</t>
        </is>
      </c>
      <c r="CQ47" s="277" t="n"/>
      <c r="CR47" s="162" t="inlineStr">
        <is>
          <t>&gt;&gt; To be entered by input from responsible MGS</t>
        </is>
      </c>
      <c r="CS47" s="277" t="n"/>
      <c r="CT47" s="162" t="inlineStr">
        <is>
          <t>&gt;&gt; To be entered by input from responsible MGS</t>
        </is>
      </c>
      <c r="CU47" s="277" t="n"/>
      <c r="CV47" s="162" t="inlineStr">
        <is>
          <t>&gt;&gt; To be entered by input from responsible MGS</t>
        </is>
      </c>
      <c r="CW47" s="277" t="n"/>
      <c r="CX47" s="162" t="inlineStr">
        <is>
          <t>&gt;&gt; To be entered by input from responsible MGS</t>
        </is>
      </c>
      <c r="CY47" s="277" t="n"/>
      <c r="CZ47" s="162" t="inlineStr">
        <is>
          <t>&gt;&gt; To be entered by input from responsible MGS</t>
        </is>
      </c>
      <c r="DA47" s="277" t="n"/>
      <c r="DB47" s="162" t="inlineStr">
        <is>
          <t>&gt;&gt; To be entered by input from responsible MGS</t>
        </is>
      </c>
      <c r="DC47" s="277" t="n"/>
      <c r="DD47" s="162" t="inlineStr">
        <is>
          <t>&gt;&gt; To be entered by input from responsible MGS</t>
        </is>
      </c>
      <c r="DE47" s="277" t="n"/>
      <c r="DF47" s="162" t="inlineStr">
        <is>
          <t>&gt;&gt; To be entered by input from responsible MGS</t>
        </is>
      </c>
      <c r="DG47" s="277" t="n"/>
      <c r="DH47" s="162" t="inlineStr">
        <is>
          <t>&gt;&gt; To be entered by input from responsible MGS</t>
        </is>
      </c>
      <c r="DI47" s="277" t="n"/>
      <c r="DJ47" s="162" t="inlineStr">
        <is>
          <t>&gt;&gt; To be entered by input from responsible MGS</t>
        </is>
      </c>
      <c r="DK47" s="277" t="n"/>
      <c r="DL47" s="162" t="inlineStr">
        <is>
          <t>&gt;&gt; To be entered by input from responsible MGS</t>
        </is>
      </c>
      <c r="DM47" s="277" t="n"/>
      <c r="DN47" s="162" t="inlineStr">
        <is>
          <t>&gt;&gt; To be entered by input from responsible MGS</t>
        </is>
      </c>
      <c r="DO47" s="277" t="n"/>
      <c r="DP47" s="162" t="inlineStr">
        <is>
          <t>&gt;&gt; To be entered by input from responsible MGS</t>
        </is>
      </c>
      <c r="DQ47" s="277" t="n"/>
      <c r="DR47" s="162" t="inlineStr">
        <is>
          <t>&gt;&gt; To be entered by input from responsible MGS</t>
        </is>
      </c>
      <c r="DS47" s="277" t="n"/>
      <c r="DT47" s="162" t="inlineStr">
        <is>
          <t>&gt;&gt; To be entered by input from responsible MGS</t>
        </is>
      </c>
      <c r="DU47" s="277" t="n"/>
      <c r="DV47" s="162" t="inlineStr">
        <is>
          <t>&gt;&gt; To be entered by input from responsible MGS</t>
        </is>
      </c>
      <c r="DW47" s="277" t="n"/>
      <c r="DX47" s="162" t="inlineStr">
        <is>
          <t>&gt;&gt; To be entered by input from responsible MGS</t>
        </is>
      </c>
      <c r="DY47" s="277" t="n"/>
      <c r="DZ47" s="162" t="inlineStr">
        <is>
          <t>&gt;&gt; To be entered by input from responsible MGS</t>
        </is>
      </c>
      <c r="EA47" s="277" t="n"/>
      <c r="EB47" s="162" t="inlineStr">
        <is>
          <t>&gt;&gt; To be entered by input from responsible MGS</t>
        </is>
      </c>
      <c r="EC47" s="277" t="n"/>
      <c r="ED47" s="162" t="inlineStr">
        <is>
          <t>&gt;&gt; To be entered by input from responsible MGS</t>
        </is>
      </c>
      <c r="EE47" s="277" t="n"/>
      <c r="EF47" s="162" t="inlineStr">
        <is>
          <t>&gt;&gt; To be entered by input from responsible MGS</t>
        </is>
      </c>
      <c r="EG47" s="277" t="n"/>
      <c r="EH47" s="162" t="inlineStr">
        <is>
          <t>&gt;&gt; To be entered by input from responsible MGS</t>
        </is>
      </c>
      <c r="EI47" s="277" t="n"/>
      <c r="EJ47" s="162" t="inlineStr">
        <is>
          <t>&gt;&gt; To be entered by input from responsible MGS</t>
        </is>
      </c>
      <c r="EK47" s="277" t="n"/>
      <c r="EL47" s="162" t="inlineStr">
        <is>
          <t>&gt;&gt; To be entered by input from responsible MGS</t>
        </is>
      </c>
      <c r="EM47" s="277" t="n"/>
      <c r="EN47" s="162" t="inlineStr">
        <is>
          <t>&gt;&gt; To be entered by input from responsible MGS</t>
        </is>
      </c>
      <c r="EO47" s="277" t="n"/>
      <c r="EP47" s="162" t="inlineStr">
        <is>
          <t>&gt;&gt; To be entered by input from responsible MGS</t>
        </is>
      </c>
      <c r="EQ47" s="277" t="n"/>
      <c r="ER47" s="162" t="inlineStr">
        <is>
          <t>&gt;&gt; To be entered by input from responsible MGS</t>
        </is>
      </c>
      <c r="ES47" s="277" t="n"/>
      <c r="ET47" s="162" t="inlineStr">
        <is>
          <t>&gt;&gt; To be entered by input from responsible MGS</t>
        </is>
      </c>
      <c r="EU47" s="277" t="n"/>
      <c r="EV47" s="162" t="inlineStr">
        <is>
          <t>&gt;&gt; To be entered by input from responsible MGS</t>
        </is>
      </c>
      <c r="EW47" s="277" t="n"/>
      <c r="EX47" s="162" t="inlineStr">
        <is>
          <t>&gt;&gt; To be entered by input from responsible MGS</t>
        </is>
      </c>
      <c r="EY47" s="277" t="n"/>
      <c r="EZ47" s="162" t="inlineStr">
        <is>
          <t>&gt;&gt; To be entered by input from responsible MGS</t>
        </is>
      </c>
      <c r="FA47" s="277" t="n"/>
      <c r="FB47" s="162" t="inlineStr">
        <is>
          <t>&gt;&gt; To be entered by input from responsible MGS</t>
        </is>
      </c>
      <c r="FC47" s="277" t="n"/>
      <c r="FD47" s="162" t="inlineStr">
        <is>
          <t>&gt;&gt; To be entered by input from responsible MGS</t>
        </is>
      </c>
      <c r="FE47" s="277" t="n"/>
      <c r="FF47" s="162" t="inlineStr">
        <is>
          <t>&gt;&gt; To be entered by input from responsible MGS</t>
        </is>
      </c>
      <c r="FG47" s="277" t="n"/>
      <c r="FH47" s="162" t="inlineStr">
        <is>
          <t>&gt;&gt; To be entered by input from responsible MGS</t>
        </is>
      </c>
      <c r="FI47" s="277" t="n"/>
      <c r="FJ47" s="162" t="inlineStr">
        <is>
          <t>&gt;&gt; To be entered by input from responsible MGS</t>
        </is>
      </c>
      <c r="FK47" s="277" t="n"/>
      <c r="FL47" s="162" t="inlineStr">
        <is>
          <t>&gt;&gt; To be entered by input from responsible MGS</t>
        </is>
      </c>
      <c r="FM47" s="277" t="n"/>
      <c r="FN47" s="162" t="inlineStr">
        <is>
          <t>&gt;&gt; To be entered by input from responsible MGS</t>
        </is>
      </c>
      <c r="FO47" s="277" t="n"/>
      <c r="FP47" s="162" t="inlineStr">
        <is>
          <t>&gt;&gt; To be entered by input from responsible MGS</t>
        </is>
      </c>
      <c r="FQ47" s="277" t="n"/>
      <c r="FR47" s="162" t="inlineStr">
        <is>
          <t>&gt;&gt; To be entered by input from responsible MGS</t>
        </is>
      </c>
      <c r="FS47" s="277" t="n"/>
      <c r="FT47" s="162" t="inlineStr">
        <is>
          <t>&gt;&gt; To be entered by input from responsible MGS</t>
        </is>
      </c>
      <c r="FU47" s="277" t="n"/>
      <c r="FV47" s="162" t="inlineStr">
        <is>
          <t>&gt;&gt; To be entered by input from responsible MGS</t>
        </is>
      </c>
      <c r="FW47" s="277" t="n"/>
      <c r="FX47" s="162" t="inlineStr">
        <is>
          <t>&gt;&gt; To be entered by input from responsible MGS</t>
        </is>
      </c>
      <c r="FY47" s="277" t="n"/>
      <c r="FZ47" s="162" t="inlineStr">
        <is>
          <t>&gt;&gt; To be entered by input from responsible MGS</t>
        </is>
      </c>
      <c r="GA47" s="277" t="n"/>
      <c r="GB47" s="162" t="inlineStr">
        <is>
          <t>&gt;&gt; To be entered by input from responsible MGS</t>
        </is>
      </c>
      <c r="GC47" s="277" t="n"/>
      <c r="GD47" s="162" t="inlineStr">
        <is>
          <t>&gt;&gt; To be entered by input from responsible MGS</t>
        </is>
      </c>
      <c r="GE47" s="277" t="n"/>
      <c r="GF47" s="162" t="inlineStr">
        <is>
          <t>&gt;&gt; To be entered by input from responsible MGS</t>
        </is>
      </c>
      <c r="GG47" s="277" t="n"/>
      <c r="GH47" s="162" t="inlineStr">
        <is>
          <t>&gt;&gt; To be entered by input from responsible MGS</t>
        </is>
      </c>
      <c r="GI47" s="277" t="n"/>
      <c r="GJ47" s="162" t="inlineStr">
        <is>
          <t>&gt;&gt; To be entered by input from responsible MGS</t>
        </is>
      </c>
      <c r="GK47" s="277" t="n"/>
      <c r="GL47" s="162" t="inlineStr">
        <is>
          <t>&gt;&gt; To be entered by input from responsible MGS</t>
        </is>
      </c>
      <c r="GM47" s="277" t="n"/>
      <c r="GN47" s="162" t="inlineStr">
        <is>
          <t>&gt;&gt; To be entered by input from responsible MGS</t>
        </is>
      </c>
      <c r="GO47" s="277" t="n"/>
      <c r="GP47" s="162" t="inlineStr">
        <is>
          <t>&gt;&gt; To be entered by input from responsible MGS</t>
        </is>
      </c>
      <c r="GQ47" s="277" t="n"/>
      <c r="GR47" s="162" t="inlineStr">
        <is>
          <t>&gt;&gt; To be entered by input from responsible MGS</t>
        </is>
      </c>
      <c r="GS47" s="277" t="n"/>
      <c r="GT47" s="162" t="inlineStr">
        <is>
          <t>&gt;&gt; To be entered by input from responsible MGS</t>
        </is>
      </c>
      <c r="GU47" s="277" t="n"/>
      <c r="GV47" s="162" t="inlineStr">
        <is>
          <t>&gt;&gt; To be entered by input from responsible MGS</t>
        </is>
      </c>
      <c r="GW47" s="277" t="n"/>
    </row>
    <row customFormat="1" customHeight="1" ht="32.25" r="48" s="23">
      <c r="A48" s="287" t="n"/>
      <c r="B48" s="288" t="n"/>
      <c r="C48" s="181" t="inlineStr">
        <is>
          <t>1.2</t>
        </is>
      </c>
      <c r="D48" s="172" t="inlineStr">
        <is>
          <t>Second lever</t>
        </is>
      </c>
      <c r="E48" s="293" t="n"/>
      <c r="F48" s="174" t="inlineStr">
        <is>
          <t>&gt;&gt; To be entered by input from responsible MGS</t>
        </is>
      </c>
      <c r="G48" s="280" t="n"/>
      <c r="H48" s="174" t="inlineStr">
        <is>
          <t>&gt;&gt; To be entered by input from responsible MGS</t>
        </is>
      </c>
      <c r="I48" s="280" t="n"/>
      <c r="J48" s="174" t="inlineStr">
        <is>
          <t>&gt;&gt; To be entered by input from responsible MGS</t>
        </is>
      </c>
      <c r="K48" s="280" t="n"/>
      <c r="L48" s="174" t="inlineStr">
        <is>
          <t>&gt;&gt; To be entered by input from responsible MGS</t>
        </is>
      </c>
      <c r="M48" s="280" t="n"/>
      <c r="N48" s="174" t="inlineStr">
        <is>
          <t>&gt;&gt; To be entered by input from responsible MGS</t>
        </is>
      </c>
      <c r="O48" s="280" t="n"/>
      <c r="P48" s="174" t="inlineStr">
        <is>
          <t>&gt;&gt; To be entered by input from responsible MGS</t>
        </is>
      </c>
      <c r="Q48" s="280" t="n"/>
      <c r="R48" s="174" t="inlineStr">
        <is>
          <t>&gt;&gt; To be entered by input from responsible MGS</t>
        </is>
      </c>
      <c r="S48" s="280" t="n"/>
      <c r="T48" s="174" t="inlineStr">
        <is>
          <t>&gt;&gt; To be entered by input from responsible MGS</t>
        </is>
      </c>
      <c r="U48" s="280" t="n"/>
      <c r="V48" s="174" t="inlineStr">
        <is>
          <t>&gt;&gt; To be entered by input from responsible MGS</t>
        </is>
      </c>
      <c r="W48" s="280" t="n"/>
      <c r="X48" s="174" t="inlineStr">
        <is>
          <t>&gt;&gt; To be entered by input from responsible MGS</t>
        </is>
      </c>
      <c r="Y48" s="280" t="n"/>
      <c r="Z48" s="174" t="inlineStr">
        <is>
          <t>&gt;&gt; To be entered by input from responsible MGS</t>
        </is>
      </c>
      <c r="AA48" s="280" t="n"/>
      <c r="AB48" s="174" t="inlineStr">
        <is>
          <t>&gt;&gt; To be entered by input from responsible MGS</t>
        </is>
      </c>
      <c r="AC48" s="280" t="n"/>
      <c r="AD48" s="174" t="inlineStr">
        <is>
          <t>&gt;&gt; To be entered by input from responsible MGS</t>
        </is>
      </c>
      <c r="AE48" s="280" t="n"/>
      <c r="AF48" s="174" t="inlineStr">
        <is>
          <t>&gt;&gt; To be entered by input from responsible MGS</t>
        </is>
      </c>
      <c r="AG48" s="280" t="n"/>
      <c r="AH48" s="174" t="inlineStr">
        <is>
          <t>&gt;&gt; To be entered by input from responsible MGS</t>
        </is>
      </c>
      <c r="AI48" s="280" t="n"/>
      <c r="AJ48" s="174" t="inlineStr">
        <is>
          <t>&gt;&gt; To be entered by input from responsible MGS</t>
        </is>
      </c>
      <c r="AK48" s="280" t="n"/>
      <c r="AL48" s="174" t="inlineStr">
        <is>
          <t>&gt;&gt; To be entered by input from responsible MGS</t>
        </is>
      </c>
      <c r="AM48" s="280" t="n"/>
      <c r="AN48" s="174" t="inlineStr">
        <is>
          <t>&gt;&gt; To be entered by input from responsible MGS</t>
        </is>
      </c>
      <c r="AO48" s="280" t="n"/>
      <c r="AP48" s="174" t="inlineStr">
        <is>
          <t>&gt;&gt; To be entered by input from responsible MGS</t>
        </is>
      </c>
      <c r="AQ48" s="280" t="n"/>
      <c r="AR48" s="174" t="inlineStr">
        <is>
          <t>&gt;&gt; To be entered by input from responsible MGS</t>
        </is>
      </c>
      <c r="AS48" s="280" t="n"/>
      <c r="AT48" s="174" t="inlineStr">
        <is>
          <t>&gt;&gt; To be entered by input from responsible MGS</t>
        </is>
      </c>
      <c r="AU48" s="280" t="n"/>
      <c r="AV48" s="174" t="inlineStr">
        <is>
          <t>&gt;&gt; To be entered by input from responsible MGS</t>
        </is>
      </c>
      <c r="AW48" s="280" t="n"/>
      <c r="AX48" s="174" t="inlineStr">
        <is>
          <t>&gt;&gt; To be entered by input from responsible MGS</t>
        </is>
      </c>
      <c r="AY48" s="280" t="n"/>
      <c r="AZ48" s="174" t="inlineStr">
        <is>
          <t>&gt;&gt; To be entered by input from responsible MGS</t>
        </is>
      </c>
      <c r="BA48" s="280" t="n"/>
      <c r="BB48" s="174" t="inlineStr">
        <is>
          <t>&gt;&gt; To be entered by input from responsible MGS</t>
        </is>
      </c>
      <c r="BC48" s="280" t="n"/>
      <c r="BD48" s="174" t="inlineStr">
        <is>
          <t>&gt;&gt; To be entered by input from responsible MGS</t>
        </is>
      </c>
      <c r="BE48" s="280" t="n"/>
      <c r="BF48" s="174" t="inlineStr">
        <is>
          <t>&gt;&gt; To be entered by input from responsible MGS</t>
        </is>
      </c>
      <c r="BG48" s="280" t="n"/>
      <c r="BH48" s="174" t="inlineStr">
        <is>
          <t>&gt;&gt; To be entered by input from responsible MGS</t>
        </is>
      </c>
      <c r="BI48" s="280" t="n"/>
      <c r="BJ48" s="174" t="inlineStr">
        <is>
          <t>&gt;&gt; To be entered by input from responsible MGS</t>
        </is>
      </c>
      <c r="BK48" s="280" t="n"/>
      <c r="BL48" s="174" t="inlineStr">
        <is>
          <t>&gt;&gt; To be entered by input from responsible MGS</t>
        </is>
      </c>
      <c r="BM48" s="280" t="n"/>
      <c r="BN48" s="174" t="inlineStr">
        <is>
          <t>&gt;&gt; To be entered by input from responsible MGS</t>
        </is>
      </c>
      <c r="BO48" s="280" t="n"/>
      <c r="BP48" s="174" t="inlineStr">
        <is>
          <t>&gt;&gt; To be entered by input from responsible MGS</t>
        </is>
      </c>
      <c r="BQ48" s="280" t="n"/>
      <c r="BR48" s="174" t="inlineStr">
        <is>
          <t>&gt;&gt; To be entered by input from responsible MGS</t>
        </is>
      </c>
      <c r="BS48" s="280" t="n"/>
      <c r="BT48" s="174" t="inlineStr">
        <is>
          <t>&gt;&gt; To be entered by input from responsible MGS</t>
        </is>
      </c>
      <c r="BU48" s="280" t="n"/>
      <c r="BV48" s="174" t="inlineStr">
        <is>
          <t>&gt;&gt; To be entered by input from responsible MGS</t>
        </is>
      </c>
      <c r="BW48" s="280" t="n"/>
      <c r="BX48" s="174" t="inlineStr">
        <is>
          <t>&gt;&gt; To be entered by input from responsible MGS</t>
        </is>
      </c>
      <c r="BY48" s="280" t="n"/>
      <c r="BZ48" s="174" t="inlineStr">
        <is>
          <t>&gt;&gt; To be entered by input from responsible MGS</t>
        </is>
      </c>
      <c r="CA48" s="280" t="n"/>
      <c r="CB48" s="174" t="inlineStr">
        <is>
          <t>&gt;&gt; To be entered by input from responsible MGS</t>
        </is>
      </c>
      <c r="CC48" s="280" t="n"/>
      <c r="CD48" s="174" t="inlineStr">
        <is>
          <t>&gt;&gt; To be entered by input from responsible MGS</t>
        </is>
      </c>
      <c r="CE48" s="280" t="n"/>
      <c r="CF48" s="174" t="inlineStr">
        <is>
          <t>&gt;&gt; To be entered by input from responsible MGS</t>
        </is>
      </c>
      <c r="CG48" s="280" t="n"/>
      <c r="CH48" s="174" t="inlineStr">
        <is>
          <t>&gt;&gt; To be entered by input from responsible MGS</t>
        </is>
      </c>
      <c r="CI48" s="280" t="n"/>
      <c r="CJ48" s="174" t="inlineStr">
        <is>
          <t>&gt;&gt; To be entered by input from responsible MGS</t>
        </is>
      </c>
      <c r="CK48" s="280" t="n"/>
      <c r="CL48" s="174" t="inlineStr">
        <is>
          <t>&gt;&gt; To be entered by input from responsible MGS</t>
        </is>
      </c>
      <c r="CM48" s="280" t="n"/>
      <c r="CN48" s="174" t="inlineStr">
        <is>
          <t>&gt;&gt; To be entered by input from responsible MGS</t>
        </is>
      </c>
      <c r="CO48" s="280" t="n"/>
      <c r="CP48" s="174" t="inlineStr">
        <is>
          <t>&gt;&gt; To be entered by input from responsible MGS</t>
        </is>
      </c>
      <c r="CQ48" s="280" t="n"/>
      <c r="CR48" s="174" t="inlineStr">
        <is>
          <t>&gt;&gt; To be entered by input from responsible MGS</t>
        </is>
      </c>
      <c r="CS48" s="280" t="n"/>
      <c r="CT48" s="174" t="inlineStr">
        <is>
          <t>&gt;&gt; To be entered by input from responsible MGS</t>
        </is>
      </c>
      <c r="CU48" s="280" t="n"/>
      <c r="CV48" s="174" t="inlineStr">
        <is>
          <t>&gt;&gt; To be entered by input from responsible MGS</t>
        </is>
      </c>
      <c r="CW48" s="280" t="n"/>
      <c r="CX48" s="174" t="inlineStr">
        <is>
          <t>&gt;&gt; To be entered by input from responsible MGS</t>
        </is>
      </c>
      <c r="CY48" s="280" t="n"/>
      <c r="CZ48" s="174" t="inlineStr">
        <is>
          <t>&gt;&gt; To be entered by input from responsible MGS</t>
        </is>
      </c>
      <c r="DA48" s="280" t="n"/>
      <c r="DB48" s="174" t="inlineStr">
        <is>
          <t>&gt;&gt; To be entered by input from responsible MGS</t>
        </is>
      </c>
      <c r="DC48" s="280" t="n"/>
      <c r="DD48" s="174" t="inlineStr">
        <is>
          <t>&gt;&gt; To be entered by input from responsible MGS</t>
        </is>
      </c>
      <c r="DE48" s="280" t="n"/>
      <c r="DF48" s="174" t="inlineStr">
        <is>
          <t>&gt;&gt; To be entered by input from responsible MGS</t>
        </is>
      </c>
      <c r="DG48" s="280" t="n"/>
      <c r="DH48" s="174" t="inlineStr">
        <is>
          <t>&gt;&gt; To be entered by input from responsible MGS</t>
        </is>
      </c>
      <c r="DI48" s="280" t="n"/>
      <c r="DJ48" s="174" t="inlineStr">
        <is>
          <t>&gt;&gt; To be entered by input from responsible MGS</t>
        </is>
      </c>
      <c r="DK48" s="280" t="n"/>
      <c r="DL48" s="174" t="inlineStr">
        <is>
          <t>&gt;&gt; To be entered by input from responsible MGS</t>
        </is>
      </c>
      <c r="DM48" s="280" t="n"/>
      <c r="DN48" s="174" t="inlineStr">
        <is>
          <t>&gt;&gt; To be entered by input from responsible MGS</t>
        </is>
      </c>
      <c r="DO48" s="280" t="n"/>
      <c r="DP48" s="174" t="inlineStr">
        <is>
          <t>&gt;&gt; To be entered by input from responsible MGS</t>
        </is>
      </c>
      <c r="DQ48" s="280" t="n"/>
      <c r="DR48" s="174" t="inlineStr">
        <is>
          <t>&gt;&gt; To be entered by input from responsible MGS</t>
        </is>
      </c>
      <c r="DS48" s="280" t="n"/>
      <c r="DT48" s="174" t="inlineStr">
        <is>
          <t>&gt;&gt; To be entered by input from responsible MGS</t>
        </is>
      </c>
      <c r="DU48" s="280" t="n"/>
      <c r="DV48" s="174" t="inlineStr">
        <is>
          <t>&gt;&gt; To be entered by input from responsible MGS</t>
        </is>
      </c>
      <c r="DW48" s="280" t="n"/>
      <c r="DX48" s="174" t="inlineStr">
        <is>
          <t>&gt;&gt; To be entered by input from responsible MGS</t>
        </is>
      </c>
      <c r="DY48" s="280" t="n"/>
      <c r="DZ48" s="174" t="inlineStr">
        <is>
          <t>&gt;&gt; To be entered by input from responsible MGS</t>
        </is>
      </c>
      <c r="EA48" s="280" t="n"/>
      <c r="EB48" s="174" t="inlineStr">
        <is>
          <t>&gt;&gt; To be entered by input from responsible MGS</t>
        </is>
      </c>
      <c r="EC48" s="280" t="n"/>
      <c r="ED48" s="174" t="inlineStr">
        <is>
          <t>&gt;&gt; To be entered by input from responsible MGS</t>
        </is>
      </c>
      <c r="EE48" s="280" t="n"/>
      <c r="EF48" s="174" t="inlineStr">
        <is>
          <t>&gt;&gt; To be entered by input from responsible MGS</t>
        </is>
      </c>
      <c r="EG48" s="280" t="n"/>
      <c r="EH48" s="174" t="inlineStr">
        <is>
          <t>&gt;&gt; To be entered by input from responsible MGS</t>
        </is>
      </c>
      <c r="EI48" s="280" t="n"/>
      <c r="EJ48" s="174" t="inlineStr">
        <is>
          <t>&gt;&gt; To be entered by input from responsible MGS</t>
        </is>
      </c>
      <c r="EK48" s="280" t="n"/>
      <c r="EL48" s="174" t="inlineStr">
        <is>
          <t>&gt;&gt; To be entered by input from responsible MGS</t>
        </is>
      </c>
      <c r="EM48" s="280" t="n"/>
      <c r="EN48" s="174" t="inlineStr">
        <is>
          <t>&gt;&gt; To be entered by input from responsible MGS</t>
        </is>
      </c>
      <c r="EO48" s="280" t="n"/>
      <c r="EP48" s="174" t="inlineStr">
        <is>
          <t>&gt;&gt; To be entered by input from responsible MGS</t>
        </is>
      </c>
      <c r="EQ48" s="280" t="n"/>
      <c r="ER48" s="174" t="inlineStr">
        <is>
          <t>&gt;&gt; To be entered by input from responsible MGS</t>
        </is>
      </c>
      <c r="ES48" s="280" t="n"/>
      <c r="ET48" s="174" t="inlineStr">
        <is>
          <t>&gt;&gt; To be entered by input from responsible MGS</t>
        </is>
      </c>
      <c r="EU48" s="280" t="n"/>
      <c r="EV48" s="174" t="inlineStr">
        <is>
          <t>&gt;&gt; To be entered by input from responsible MGS</t>
        </is>
      </c>
      <c r="EW48" s="280" t="n"/>
      <c r="EX48" s="174" t="inlineStr">
        <is>
          <t>&gt;&gt; To be entered by input from responsible MGS</t>
        </is>
      </c>
      <c r="EY48" s="280" t="n"/>
      <c r="EZ48" s="174" t="inlineStr">
        <is>
          <t>&gt;&gt; To be entered by input from responsible MGS</t>
        </is>
      </c>
      <c r="FA48" s="280" t="n"/>
      <c r="FB48" s="174" t="inlineStr">
        <is>
          <t>&gt;&gt; To be entered by input from responsible MGS</t>
        </is>
      </c>
      <c r="FC48" s="280" t="n"/>
      <c r="FD48" s="174" t="inlineStr">
        <is>
          <t>&gt;&gt; To be entered by input from responsible MGS</t>
        </is>
      </c>
      <c r="FE48" s="280" t="n"/>
      <c r="FF48" s="174" t="inlineStr">
        <is>
          <t>&gt;&gt; To be entered by input from responsible MGS</t>
        </is>
      </c>
      <c r="FG48" s="280" t="n"/>
      <c r="FH48" s="174" t="inlineStr">
        <is>
          <t>&gt;&gt; To be entered by input from responsible MGS</t>
        </is>
      </c>
      <c r="FI48" s="280" t="n"/>
      <c r="FJ48" s="174" t="inlineStr">
        <is>
          <t>&gt;&gt; To be entered by input from responsible MGS</t>
        </is>
      </c>
      <c r="FK48" s="280" t="n"/>
      <c r="FL48" s="174" t="inlineStr">
        <is>
          <t>&gt;&gt; To be entered by input from responsible MGS</t>
        </is>
      </c>
      <c r="FM48" s="280" t="n"/>
      <c r="FN48" s="174" t="inlineStr">
        <is>
          <t>&gt;&gt; To be entered by input from responsible MGS</t>
        </is>
      </c>
      <c r="FO48" s="280" t="n"/>
      <c r="FP48" s="174" t="inlineStr">
        <is>
          <t>&gt;&gt; To be entered by input from responsible MGS</t>
        </is>
      </c>
      <c r="FQ48" s="280" t="n"/>
      <c r="FR48" s="174" t="inlineStr">
        <is>
          <t>&gt;&gt; To be entered by input from responsible MGS</t>
        </is>
      </c>
      <c r="FS48" s="280" t="n"/>
      <c r="FT48" s="174" t="inlineStr">
        <is>
          <t>&gt;&gt; To be entered by input from responsible MGS</t>
        </is>
      </c>
      <c r="FU48" s="280" t="n"/>
      <c r="FV48" s="174" t="inlineStr">
        <is>
          <t>&gt;&gt; To be entered by input from responsible MGS</t>
        </is>
      </c>
      <c r="FW48" s="280" t="n"/>
      <c r="FX48" s="174" t="inlineStr">
        <is>
          <t>&gt;&gt; To be entered by input from responsible MGS</t>
        </is>
      </c>
      <c r="FY48" s="280" t="n"/>
      <c r="FZ48" s="174" t="inlineStr">
        <is>
          <t>&gt;&gt; To be entered by input from responsible MGS</t>
        </is>
      </c>
      <c r="GA48" s="280" t="n"/>
      <c r="GB48" s="174" t="inlineStr">
        <is>
          <t>&gt;&gt; To be entered by input from responsible MGS</t>
        </is>
      </c>
      <c r="GC48" s="280" t="n"/>
      <c r="GD48" s="174" t="inlineStr">
        <is>
          <t>&gt;&gt; To be entered by input from responsible MGS</t>
        </is>
      </c>
      <c r="GE48" s="280" t="n"/>
      <c r="GF48" s="174" t="inlineStr">
        <is>
          <t>&gt;&gt; To be entered by input from responsible MGS</t>
        </is>
      </c>
      <c r="GG48" s="280" t="n"/>
      <c r="GH48" s="174" t="inlineStr">
        <is>
          <t>&gt;&gt; To be entered by input from responsible MGS</t>
        </is>
      </c>
      <c r="GI48" s="280" t="n"/>
      <c r="GJ48" s="174" t="inlineStr">
        <is>
          <t>&gt;&gt; To be entered by input from responsible MGS</t>
        </is>
      </c>
      <c r="GK48" s="280" t="n"/>
      <c r="GL48" s="174" t="inlineStr">
        <is>
          <t>&gt;&gt; To be entered by input from responsible MGS</t>
        </is>
      </c>
      <c r="GM48" s="280" t="n"/>
      <c r="GN48" s="174" t="inlineStr">
        <is>
          <t>&gt;&gt; To be entered by input from responsible MGS</t>
        </is>
      </c>
      <c r="GO48" s="280" t="n"/>
      <c r="GP48" s="174" t="inlineStr">
        <is>
          <t>&gt;&gt; To be entered by input from responsible MGS</t>
        </is>
      </c>
      <c r="GQ48" s="280" t="n"/>
      <c r="GR48" s="174" t="inlineStr">
        <is>
          <t>&gt;&gt; To be entered by input from responsible MGS</t>
        </is>
      </c>
      <c r="GS48" s="280" t="n"/>
      <c r="GT48" s="174" t="inlineStr">
        <is>
          <t>&gt;&gt; To be entered by input from responsible MGS</t>
        </is>
      </c>
      <c r="GU48" s="280" t="n"/>
      <c r="GV48" s="174" t="inlineStr">
        <is>
          <t>&gt;&gt; To be entered by input from responsible MGS</t>
        </is>
      </c>
      <c r="GW48" s="280" t="n"/>
    </row>
    <row customFormat="1" customHeight="1" ht="32.25" r="49" s="23">
      <c r="A49" s="287" t="n"/>
      <c r="B49" s="288" t="n"/>
      <c r="C49" s="181" t="inlineStr">
        <is>
          <t>1.3</t>
        </is>
      </c>
      <c r="D49" s="172" t="inlineStr">
        <is>
          <t>Third lever</t>
        </is>
      </c>
      <c r="E49" s="293" t="n"/>
      <c r="F49" s="174" t="inlineStr">
        <is>
          <t>&gt;&gt; To be entered by input from responsible MGS</t>
        </is>
      </c>
      <c r="G49" s="280" t="n"/>
      <c r="H49" s="174" t="inlineStr">
        <is>
          <t>&gt;&gt; To be entered by input from responsible MGS</t>
        </is>
      </c>
      <c r="I49" s="280" t="n"/>
      <c r="J49" s="174" t="inlineStr">
        <is>
          <t>&gt;&gt; To be entered by input from responsible MGS</t>
        </is>
      </c>
      <c r="K49" s="280" t="n"/>
      <c r="L49" s="174" t="inlineStr">
        <is>
          <t>&gt;&gt; To be entered by input from responsible MGS</t>
        </is>
      </c>
      <c r="M49" s="280" t="n"/>
      <c r="N49" s="174" t="inlineStr">
        <is>
          <t>&gt;&gt; To be entered by input from responsible MGS</t>
        </is>
      </c>
      <c r="O49" s="280" t="n"/>
      <c r="P49" s="174" t="inlineStr">
        <is>
          <t>&gt;&gt; To be entered by input from responsible MGS</t>
        </is>
      </c>
      <c r="Q49" s="280" t="n"/>
      <c r="R49" s="174" t="inlineStr">
        <is>
          <t>&gt;&gt; To be entered by input from responsible MGS</t>
        </is>
      </c>
      <c r="S49" s="280" t="n"/>
      <c r="T49" s="174" t="inlineStr">
        <is>
          <t>&gt;&gt; To be entered by input from responsible MGS</t>
        </is>
      </c>
      <c r="U49" s="280" t="n"/>
      <c r="V49" s="174" t="inlineStr">
        <is>
          <t>&gt;&gt; To be entered by input from responsible MGS</t>
        </is>
      </c>
      <c r="W49" s="280" t="n"/>
      <c r="X49" s="174" t="inlineStr">
        <is>
          <t>&gt;&gt; To be entered by input from responsible MGS</t>
        </is>
      </c>
      <c r="Y49" s="280" t="n"/>
      <c r="Z49" s="174" t="inlineStr">
        <is>
          <t>&gt;&gt; To be entered by input from responsible MGS</t>
        </is>
      </c>
      <c r="AA49" s="280" t="n"/>
      <c r="AB49" s="174" t="inlineStr">
        <is>
          <t>&gt;&gt; To be entered by input from responsible MGS</t>
        </is>
      </c>
      <c r="AC49" s="280" t="n"/>
      <c r="AD49" s="174" t="inlineStr">
        <is>
          <t>&gt;&gt; To be entered by input from responsible MGS</t>
        </is>
      </c>
      <c r="AE49" s="280" t="n"/>
      <c r="AF49" s="174" t="inlineStr">
        <is>
          <t>&gt;&gt; To be entered by input from responsible MGS</t>
        </is>
      </c>
      <c r="AG49" s="280" t="n"/>
      <c r="AH49" s="174" t="inlineStr">
        <is>
          <t>&gt;&gt; To be entered by input from responsible MGS</t>
        </is>
      </c>
      <c r="AI49" s="280" t="n"/>
      <c r="AJ49" s="174" t="inlineStr">
        <is>
          <t>&gt;&gt; To be entered by input from responsible MGS</t>
        </is>
      </c>
      <c r="AK49" s="280" t="n"/>
      <c r="AL49" s="174" t="inlineStr">
        <is>
          <t>&gt;&gt; To be entered by input from responsible MGS</t>
        </is>
      </c>
      <c r="AM49" s="280" t="n"/>
      <c r="AN49" s="174" t="inlineStr">
        <is>
          <t>&gt;&gt; To be entered by input from responsible MGS</t>
        </is>
      </c>
      <c r="AO49" s="280" t="n"/>
      <c r="AP49" s="174" t="inlineStr">
        <is>
          <t>&gt;&gt; To be entered by input from responsible MGS</t>
        </is>
      </c>
      <c r="AQ49" s="280" t="n"/>
      <c r="AR49" s="174" t="inlineStr">
        <is>
          <t>&gt;&gt; To be entered by input from responsible MGS</t>
        </is>
      </c>
      <c r="AS49" s="280" t="n"/>
      <c r="AT49" s="174" t="inlineStr">
        <is>
          <t>&gt;&gt; To be entered by input from responsible MGS</t>
        </is>
      </c>
      <c r="AU49" s="280" t="n"/>
      <c r="AV49" s="174" t="inlineStr">
        <is>
          <t>&gt;&gt; To be entered by input from responsible MGS</t>
        </is>
      </c>
      <c r="AW49" s="280" t="n"/>
      <c r="AX49" s="174" t="inlineStr">
        <is>
          <t>&gt;&gt; To be entered by input from responsible MGS</t>
        </is>
      </c>
      <c r="AY49" s="280" t="n"/>
      <c r="AZ49" s="174" t="inlineStr">
        <is>
          <t>&gt;&gt; To be entered by input from responsible MGS</t>
        </is>
      </c>
      <c r="BA49" s="280" t="n"/>
      <c r="BB49" s="174" t="inlineStr">
        <is>
          <t>&gt;&gt; To be entered by input from responsible MGS</t>
        </is>
      </c>
      <c r="BC49" s="280" t="n"/>
      <c r="BD49" s="174" t="inlineStr">
        <is>
          <t>&gt;&gt; To be entered by input from responsible MGS</t>
        </is>
      </c>
      <c r="BE49" s="280" t="n"/>
      <c r="BF49" s="174" t="inlineStr">
        <is>
          <t>&gt;&gt; To be entered by input from responsible MGS</t>
        </is>
      </c>
      <c r="BG49" s="280" t="n"/>
      <c r="BH49" s="174" t="inlineStr">
        <is>
          <t>&gt;&gt; To be entered by input from responsible MGS</t>
        </is>
      </c>
      <c r="BI49" s="280" t="n"/>
      <c r="BJ49" s="174" t="inlineStr">
        <is>
          <t>&gt;&gt; To be entered by input from responsible MGS</t>
        </is>
      </c>
      <c r="BK49" s="280" t="n"/>
      <c r="BL49" s="174" t="inlineStr">
        <is>
          <t>&gt;&gt; To be entered by input from responsible MGS</t>
        </is>
      </c>
      <c r="BM49" s="280" t="n"/>
      <c r="BN49" s="174" t="inlineStr">
        <is>
          <t>&gt;&gt; To be entered by input from responsible MGS</t>
        </is>
      </c>
      <c r="BO49" s="280" t="n"/>
      <c r="BP49" s="174" t="inlineStr">
        <is>
          <t>&gt;&gt; To be entered by input from responsible MGS</t>
        </is>
      </c>
      <c r="BQ49" s="280" t="n"/>
      <c r="BR49" s="174" t="inlineStr">
        <is>
          <t>&gt;&gt; To be entered by input from responsible MGS</t>
        </is>
      </c>
      <c r="BS49" s="280" t="n"/>
      <c r="BT49" s="174" t="inlineStr">
        <is>
          <t>&gt;&gt; To be entered by input from responsible MGS</t>
        </is>
      </c>
      <c r="BU49" s="280" t="n"/>
      <c r="BV49" s="174" t="inlineStr">
        <is>
          <t>&gt;&gt; To be entered by input from responsible MGS</t>
        </is>
      </c>
      <c r="BW49" s="280" t="n"/>
      <c r="BX49" s="174" t="inlineStr">
        <is>
          <t>&gt;&gt; To be entered by input from responsible MGS</t>
        </is>
      </c>
      <c r="BY49" s="280" t="n"/>
      <c r="BZ49" s="174" t="inlineStr">
        <is>
          <t>&gt;&gt; To be entered by input from responsible MGS</t>
        </is>
      </c>
      <c r="CA49" s="280" t="n"/>
      <c r="CB49" s="174" t="inlineStr">
        <is>
          <t>&gt;&gt; To be entered by input from responsible MGS</t>
        </is>
      </c>
      <c r="CC49" s="280" t="n"/>
      <c r="CD49" s="174" t="inlineStr">
        <is>
          <t>&gt;&gt; To be entered by input from responsible MGS</t>
        </is>
      </c>
      <c r="CE49" s="280" t="n"/>
      <c r="CF49" s="174" t="inlineStr">
        <is>
          <t>&gt;&gt; To be entered by input from responsible MGS</t>
        </is>
      </c>
      <c r="CG49" s="280" t="n"/>
      <c r="CH49" s="174" t="inlineStr">
        <is>
          <t>&gt;&gt; To be entered by input from responsible MGS</t>
        </is>
      </c>
      <c r="CI49" s="280" t="n"/>
      <c r="CJ49" s="174" t="inlineStr">
        <is>
          <t>&gt;&gt; To be entered by input from responsible MGS</t>
        </is>
      </c>
      <c r="CK49" s="280" t="n"/>
      <c r="CL49" s="174" t="inlineStr">
        <is>
          <t>&gt;&gt; To be entered by input from responsible MGS</t>
        </is>
      </c>
      <c r="CM49" s="280" t="n"/>
      <c r="CN49" s="174" t="inlineStr">
        <is>
          <t>&gt;&gt; To be entered by input from responsible MGS</t>
        </is>
      </c>
      <c r="CO49" s="280" t="n"/>
      <c r="CP49" s="174" t="inlineStr">
        <is>
          <t>&gt;&gt; To be entered by input from responsible MGS</t>
        </is>
      </c>
      <c r="CQ49" s="280" t="n"/>
      <c r="CR49" s="174" t="inlineStr">
        <is>
          <t>&gt;&gt; To be entered by input from responsible MGS</t>
        </is>
      </c>
      <c r="CS49" s="280" t="n"/>
      <c r="CT49" s="174" t="inlineStr">
        <is>
          <t>&gt;&gt; To be entered by input from responsible MGS</t>
        </is>
      </c>
      <c r="CU49" s="280" t="n"/>
      <c r="CV49" s="174" t="inlineStr">
        <is>
          <t>&gt;&gt; To be entered by input from responsible MGS</t>
        </is>
      </c>
      <c r="CW49" s="280" t="n"/>
      <c r="CX49" s="174" t="inlineStr">
        <is>
          <t>&gt;&gt; To be entered by input from responsible MGS</t>
        </is>
      </c>
      <c r="CY49" s="280" t="n"/>
      <c r="CZ49" s="174" t="inlineStr">
        <is>
          <t>&gt;&gt; To be entered by input from responsible MGS</t>
        </is>
      </c>
      <c r="DA49" s="280" t="n"/>
      <c r="DB49" s="174" t="inlineStr">
        <is>
          <t>&gt;&gt; To be entered by input from responsible MGS</t>
        </is>
      </c>
      <c r="DC49" s="280" t="n"/>
      <c r="DD49" s="174" t="inlineStr">
        <is>
          <t>&gt;&gt; To be entered by input from responsible MGS</t>
        </is>
      </c>
      <c r="DE49" s="280" t="n"/>
      <c r="DF49" s="174" t="inlineStr">
        <is>
          <t>&gt;&gt; To be entered by input from responsible MGS</t>
        </is>
      </c>
      <c r="DG49" s="280" t="n"/>
      <c r="DH49" s="174" t="inlineStr">
        <is>
          <t>&gt;&gt; To be entered by input from responsible MGS</t>
        </is>
      </c>
      <c r="DI49" s="280" t="n"/>
      <c r="DJ49" s="174" t="inlineStr">
        <is>
          <t>&gt;&gt; To be entered by input from responsible MGS</t>
        </is>
      </c>
      <c r="DK49" s="280" t="n"/>
      <c r="DL49" s="174" t="inlineStr">
        <is>
          <t>&gt;&gt; To be entered by input from responsible MGS</t>
        </is>
      </c>
      <c r="DM49" s="280" t="n"/>
      <c r="DN49" s="174" t="inlineStr">
        <is>
          <t>&gt;&gt; To be entered by input from responsible MGS</t>
        </is>
      </c>
      <c r="DO49" s="280" t="n"/>
      <c r="DP49" s="174" t="inlineStr">
        <is>
          <t>&gt;&gt; To be entered by input from responsible MGS</t>
        </is>
      </c>
      <c r="DQ49" s="280" t="n"/>
      <c r="DR49" s="174" t="inlineStr">
        <is>
          <t>&gt;&gt; To be entered by input from responsible MGS</t>
        </is>
      </c>
      <c r="DS49" s="280" t="n"/>
      <c r="DT49" s="174" t="inlineStr">
        <is>
          <t>&gt;&gt; To be entered by input from responsible MGS</t>
        </is>
      </c>
      <c r="DU49" s="280" t="n"/>
      <c r="DV49" s="174" t="inlineStr">
        <is>
          <t>&gt;&gt; To be entered by input from responsible MGS</t>
        </is>
      </c>
      <c r="DW49" s="280" t="n"/>
      <c r="DX49" s="174" t="inlineStr">
        <is>
          <t>&gt;&gt; To be entered by input from responsible MGS</t>
        </is>
      </c>
      <c r="DY49" s="280" t="n"/>
      <c r="DZ49" s="174" t="inlineStr">
        <is>
          <t>&gt;&gt; To be entered by input from responsible MGS</t>
        </is>
      </c>
      <c r="EA49" s="280" t="n"/>
      <c r="EB49" s="174" t="inlineStr">
        <is>
          <t>&gt;&gt; To be entered by input from responsible MGS</t>
        </is>
      </c>
      <c r="EC49" s="280" t="n"/>
      <c r="ED49" s="174" t="inlineStr">
        <is>
          <t>&gt;&gt; To be entered by input from responsible MGS</t>
        </is>
      </c>
      <c r="EE49" s="280" t="n"/>
      <c r="EF49" s="174" t="inlineStr">
        <is>
          <t>&gt;&gt; To be entered by input from responsible MGS</t>
        </is>
      </c>
      <c r="EG49" s="280" t="n"/>
      <c r="EH49" s="174" t="inlineStr">
        <is>
          <t>&gt;&gt; To be entered by input from responsible MGS</t>
        </is>
      </c>
      <c r="EI49" s="280" t="n"/>
      <c r="EJ49" s="174" t="inlineStr">
        <is>
          <t>&gt;&gt; To be entered by input from responsible MGS</t>
        </is>
      </c>
      <c r="EK49" s="280" t="n"/>
      <c r="EL49" s="174" t="inlineStr">
        <is>
          <t>&gt;&gt; To be entered by input from responsible MGS</t>
        </is>
      </c>
      <c r="EM49" s="280" t="n"/>
      <c r="EN49" s="174" t="inlineStr">
        <is>
          <t>&gt;&gt; To be entered by input from responsible MGS</t>
        </is>
      </c>
      <c r="EO49" s="280" t="n"/>
      <c r="EP49" s="174" t="inlineStr">
        <is>
          <t>&gt;&gt; To be entered by input from responsible MGS</t>
        </is>
      </c>
      <c r="EQ49" s="280" t="n"/>
      <c r="ER49" s="174" t="inlineStr">
        <is>
          <t>&gt;&gt; To be entered by input from responsible MGS</t>
        </is>
      </c>
      <c r="ES49" s="280" t="n"/>
      <c r="ET49" s="174" t="inlineStr">
        <is>
          <t>&gt;&gt; To be entered by input from responsible MGS</t>
        </is>
      </c>
      <c r="EU49" s="280" t="n"/>
      <c r="EV49" s="174" t="inlineStr">
        <is>
          <t>&gt;&gt; To be entered by input from responsible MGS</t>
        </is>
      </c>
      <c r="EW49" s="280" t="n"/>
      <c r="EX49" s="174" t="inlineStr">
        <is>
          <t>&gt;&gt; To be entered by input from responsible MGS</t>
        </is>
      </c>
      <c r="EY49" s="280" t="n"/>
      <c r="EZ49" s="174" t="inlineStr">
        <is>
          <t>&gt;&gt; To be entered by input from responsible MGS</t>
        </is>
      </c>
      <c r="FA49" s="280" t="n"/>
      <c r="FB49" s="174" t="inlineStr">
        <is>
          <t>&gt;&gt; To be entered by input from responsible MGS</t>
        </is>
      </c>
      <c r="FC49" s="280" t="n"/>
      <c r="FD49" s="174" t="inlineStr">
        <is>
          <t>&gt;&gt; To be entered by input from responsible MGS</t>
        </is>
      </c>
      <c r="FE49" s="280" t="n"/>
      <c r="FF49" s="174" t="inlineStr">
        <is>
          <t>&gt;&gt; To be entered by input from responsible MGS</t>
        </is>
      </c>
      <c r="FG49" s="280" t="n"/>
      <c r="FH49" s="174" t="inlineStr">
        <is>
          <t>&gt;&gt; To be entered by input from responsible MGS</t>
        </is>
      </c>
      <c r="FI49" s="280" t="n"/>
      <c r="FJ49" s="174" t="inlineStr">
        <is>
          <t>&gt;&gt; To be entered by input from responsible MGS</t>
        </is>
      </c>
      <c r="FK49" s="280" t="n"/>
      <c r="FL49" s="174" t="inlineStr">
        <is>
          <t>&gt;&gt; To be entered by input from responsible MGS</t>
        </is>
      </c>
      <c r="FM49" s="280" t="n"/>
      <c r="FN49" s="174" t="inlineStr">
        <is>
          <t>&gt;&gt; To be entered by input from responsible MGS</t>
        </is>
      </c>
      <c r="FO49" s="280" t="n"/>
      <c r="FP49" s="174" t="inlineStr">
        <is>
          <t>&gt;&gt; To be entered by input from responsible MGS</t>
        </is>
      </c>
      <c r="FQ49" s="280" t="n"/>
      <c r="FR49" s="174" t="inlineStr">
        <is>
          <t>&gt;&gt; To be entered by input from responsible MGS</t>
        </is>
      </c>
      <c r="FS49" s="280" t="n"/>
      <c r="FT49" s="174" t="inlineStr">
        <is>
          <t>&gt;&gt; To be entered by input from responsible MGS</t>
        </is>
      </c>
      <c r="FU49" s="280" t="n"/>
      <c r="FV49" s="174" t="inlineStr">
        <is>
          <t>&gt;&gt; To be entered by input from responsible MGS</t>
        </is>
      </c>
      <c r="FW49" s="280" t="n"/>
      <c r="FX49" s="174" t="inlineStr">
        <is>
          <t>&gt;&gt; To be entered by input from responsible MGS</t>
        </is>
      </c>
      <c r="FY49" s="280" t="n"/>
      <c r="FZ49" s="174" t="inlineStr">
        <is>
          <t>&gt;&gt; To be entered by input from responsible MGS</t>
        </is>
      </c>
      <c r="GA49" s="280" t="n"/>
      <c r="GB49" s="174" t="inlineStr">
        <is>
          <t>&gt;&gt; To be entered by input from responsible MGS</t>
        </is>
      </c>
      <c r="GC49" s="280" t="n"/>
      <c r="GD49" s="174" t="inlineStr">
        <is>
          <t>&gt;&gt; To be entered by input from responsible MGS</t>
        </is>
      </c>
      <c r="GE49" s="280" t="n"/>
      <c r="GF49" s="174" t="inlineStr">
        <is>
          <t>&gt;&gt; To be entered by input from responsible MGS</t>
        </is>
      </c>
      <c r="GG49" s="280" t="n"/>
      <c r="GH49" s="174" t="inlineStr">
        <is>
          <t>&gt;&gt; To be entered by input from responsible MGS</t>
        </is>
      </c>
      <c r="GI49" s="280" t="n"/>
      <c r="GJ49" s="174" t="inlineStr">
        <is>
          <t>&gt;&gt; To be entered by input from responsible MGS</t>
        </is>
      </c>
      <c r="GK49" s="280" t="n"/>
      <c r="GL49" s="174" t="inlineStr">
        <is>
          <t>&gt;&gt; To be entered by input from responsible MGS</t>
        </is>
      </c>
      <c r="GM49" s="280" t="n"/>
      <c r="GN49" s="174" t="inlineStr">
        <is>
          <t>&gt;&gt; To be entered by input from responsible MGS</t>
        </is>
      </c>
      <c r="GO49" s="280" t="n"/>
      <c r="GP49" s="174" t="inlineStr">
        <is>
          <t>&gt;&gt; To be entered by input from responsible MGS</t>
        </is>
      </c>
      <c r="GQ49" s="280" t="n"/>
      <c r="GR49" s="174" t="inlineStr">
        <is>
          <t>&gt;&gt; To be entered by input from responsible MGS</t>
        </is>
      </c>
      <c r="GS49" s="280" t="n"/>
      <c r="GT49" s="174" t="inlineStr">
        <is>
          <t>&gt;&gt; To be entered by input from responsible MGS</t>
        </is>
      </c>
      <c r="GU49" s="280" t="n"/>
      <c r="GV49" s="174" t="inlineStr">
        <is>
          <t>&gt;&gt; To be entered by input from responsible MGS</t>
        </is>
      </c>
      <c r="GW49" s="280" t="n"/>
    </row>
    <row customFormat="1" customHeight="1" ht="32.25" r="50" s="23" thickBot="1">
      <c r="A50" s="289" t="n"/>
      <c r="B50" s="274" t="n"/>
      <c r="C50" s="77" t="inlineStr">
        <is>
          <t>1.4</t>
        </is>
      </c>
      <c r="D50" s="168" t="inlineStr">
        <is>
          <t>Additional comments to MGS-strategy // involvement MGS regarding raw material</t>
        </is>
      </c>
      <c r="E50" s="268" t="n"/>
      <c r="F50" s="170" t="inlineStr">
        <is>
          <t>&gt;&gt; To be entered by input from responsible MGS</t>
        </is>
      </c>
      <c r="G50" s="294" t="n"/>
      <c r="H50" s="170" t="inlineStr">
        <is>
          <t>&gt;&gt; To be entered by input from responsible MGS</t>
        </is>
      </c>
      <c r="I50" s="294" t="n"/>
      <c r="J50" s="170" t="inlineStr">
        <is>
          <t>&gt;&gt; To be entered by input from responsible MGS</t>
        </is>
      </c>
      <c r="K50" s="294" t="n"/>
      <c r="L50" s="170" t="inlineStr">
        <is>
          <t>&gt;&gt; To be entered by input from responsible MGS</t>
        </is>
      </c>
      <c r="M50" s="294" t="n"/>
      <c r="N50" s="170" t="inlineStr">
        <is>
          <t>&gt;&gt; To be entered by input from responsible MGS</t>
        </is>
      </c>
      <c r="O50" s="294" t="n"/>
      <c r="P50" s="170" t="inlineStr">
        <is>
          <t>&gt;&gt; To be entered by input from responsible MGS</t>
        </is>
      </c>
      <c r="Q50" s="294" t="n"/>
      <c r="R50" s="170" t="inlineStr">
        <is>
          <t>&gt;&gt; To be entered by input from responsible MGS</t>
        </is>
      </c>
      <c r="S50" s="294" t="n"/>
      <c r="T50" s="170" t="inlineStr">
        <is>
          <t>&gt;&gt; To be entered by input from responsible MGS</t>
        </is>
      </c>
      <c r="U50" s="294" t="n"/>
      <c r="V50" s="170" t="inlineStr">
        <is>
          <t>&gt;&gt; To be entered by input from responsible MGS</t>
        </is>
      </c>
      <c r="W50" s="294" t="n"/>
      <c r="X50" s="170" t="inlineStr">
        <is>
          <t>&gt;&gt; To be entered by input from responsible MGS</t>
        </is>
      </c>
      <c r="Y50" s="294" t="n"/>
      <c r="Z50" s="170" t="inlineStr">
        <is>
          <t>&gt;&gt; To be entered by input from responsible MGS</t>
        </is>
      </c>
      <c r="AA50" s="294" t="n"/>
      <c r="AB50" s="170" t="inlineStr">
        <is>
          <t>&gt;&gt; To be entered by input from responsible MGS</t>
        </is>
      </c>
      <c r="AC50" s="294" t="n"/>
      <c r="AD50" s="170" t="inlineStr">
        <is>
          <t>&gt;&gt; To be entered by input from responsible MGS</t>
        </is>
      </c>
      <c r="AE50" s="294" t="n"/>
      <c r="AF50" s="170" t="inlineStr">
        <is>
          <t>&gt;&gt; To be entered by input from responsible MGS</t>
        </is>
      </c>
      <c r="AG50" s="294" t="n"/>
      <c r="AH50" s="170" t="inlineStr">
        <is>
          <t>&gt;&gt; To be entered by input from responsible MGS</t>
        </is>
      </c>
      <c r="AI50" s="294" t="n"/>
      <c r="AJ50" s="170" t="inlineStr">
        <is>
          <t>&gt;&gt; To be entered by input from responsible MGS</t>
        </is>
      </c>
      <c r="AK50" s="294" t="n"/>
      <c r="AL50" s="170" t="inlineStr">
        <is>
          <t>&gt;&gt; To be entered by input from responsible MGS</t>
        </is>
      </c>
      <c r="AM50" s="294" t="n"/>
      <c r="AN50" s="170" t="inlineStr">
        <is>
          <t>&gt;&gt; To be entered by input from responsible MGS</t>
        </is>
      </c>
      <c r="AO50" s="294" t="n"/>
      <c r="AP50" s="170" t="inlineStr">
        <is>
          <t>&gt;&gt; To be entered by input from responsible MGS</t>
        </is>
      </c>
      <c r="AQ50" s="294" t="n"/>
      <c r="AR50" s="170" t="inlineStr">
        <is>
          <t>&gt;&gt; To be entered by input from responsible MGS</t>
        </is>
      </c>
      <c r="AS50" s="294" t="n"/>
      <c r="AT50" s="170" t="inlineStr">
        <is>
          <t>&gt;&gt; To be entered by input from responsible MGS</t>
        </is>
      </c>
      <c r="AU50" s="294" t="n"/>
      <c r="AV50" s="170" t="inlineStr">
        <is>
          <t>&gt;&gt; To be entered by input from responsible MGS</t>
        </is>
      </c>
      <c r="AW50" s="294" t="n"/>
      <c r="AX50" s="170" t="inlineStr">
        <is>
          <t>&gt;&gt; To be entered by input from responsible MGS</t>
        </is>
      </c>
      <c r="AY50" s="294" t="n"/>
      <c r="AZ50" s="170" t="inlineStr">
        <is>
          <t>&gt;&gt; To be entered by input from responsible MGS</t>
        </is>
      </c>
      <c r="BA50" s="294" t="n"/>
      <c r="BB50" s="170" t="inlineStr">
        <is>
          <t>&gt;&gt; To be entered by input from responsible MGS</t>
        </is>
      </c>
      <c r="BC50" s="294" t="n"/>
      <c r="BD50" s="170" t="inlineStr">
        <is>
          <t>&gt;&gt; To be entered by input from responsible MGS</t>
        </is>
      </c>
      <c r="BE50" s="294" t="n"/>
      <c r="BF50" s="170" t="inlineStr">
        <is>
          <t>&gt;&gt; To be entered by input from responsible MGS</t>
        </is>
      </c>
      <c r="BG50" s="294" t="n"/>
      <c r="BH50" s="170" t="inlineStr">
        <is>
          <t>&gt;&gt; To be entered by input from responsible MGS</t>
        </is>
      </c>
      <c r="BI50" s="294" t="n"/>
      <c r="BJ50" s="170" t="inlineStr">
        <is>
          <t>&gt;&gt; To be entered by input from responsible MGS</t>
        </is>
      </c>
      <c r="BK50" s="294" t="n"/>
      <c r="BL50" s="170" t="inlineStr">
        <is>
          <t>&gt;&gt; To be entered by input from responsible MGS</t>
        </is>
      </c>
      <c r="BM50" s="294" t="n"/>
      <c r="BN50" s="170" t="inlineStr">
        <is>
          <t>&gt;&gt; To be entered by input from responsible MGS</t>
        </is>
      </c>
      <c r="BO50" s="294" t="n"/>
      <c r="BP50" s="170" t="inlineStr">
        <is>
          <t>&gt;&gt; To be entered by input from responsible MGS</t>
        </is>
      </c>
      <c r="BQ50" s="294" t="n"/>
      <c r="BR50" s="170" t="inlineStr">
        <is>
          <t>&gt;&gt; To be entered by input from responsible MGS</t>
        </is>
      </c>
      <c r="BS50" s="294" t="n"/>
      <c r="BT50" s="170" t="inlineStr">
        <is>
          <t>&gt;&gt; To be entered by input from responsible MGS</t>
        </is>
      </c>
      <c r="BU50" s="294" t="n"/>
      <c r="BV50" s="170" t="inlineStr">
        <is>
          <t>&gt;&gt; To be entered by input from responsible MGS</t>
        </is>
      </c>
      <c r="BW50" s="294" t="n"/>
      <c r="BX50" s="170" t="inlineStr">
        <is>
          <t>&gt;&gt; To be entered by input from responsible MGS</t>
        </is>
      </c>
      <c r="BY50" s="294" t="n"/>
      <c r="BZ50" s="170" t="inlineStr">
        <is>
          <t>&gt;&gt; To be entered by input from responsible MGS</t>
        </is>
      </c>
      <c r="CA50" s="294" t="n"/>
      <c r="CB50" s="170" t="inlineStr">
        <is>
          <t>&gt;&gt; To be entered by input from responsible MGS</t>
        </is>
      </c>
      <c r="CC50" s="294" t="n"/>
      <c r="CD50" s="170" t="inlineStr">
        <is>
          <t>&gt;&gt; To be entered by input from responsible MGS</t>
        </is>
      </c>
      <c r="CE50" s="294" t="n"/>
      <c r="CF50" s="170" t="inlineStr">
        <is>
          <t>&gt;&gt; To be entered by input from responsible MGS</t>
        </is>
      </c>
      <c r="CG50" s="294" t="n"/>
      <c r="CH50" s="170" t="inlineStr">
        <is>
          <t>&gt;&gt; To be entered by input from responsible MGS</t>
        </is>
      </c>
      <c r="CI50" s="294" t="n"/>
      <c r="CJ50" s="170" t="inlineStr">
        <is>
          <t>&gt;&gt; To be entered by input from responsible MGS</t>
        </is>
      </c>
      <c r="CK50" s="294" t="n"/>
      <c r="CL50" s="170" t="inlineStr">
        <is>
          <t>&gt;&gt; To be entered by input from responsible MGS</t>
        </is>
      </c>
      <c r="CM50" s="294" t="n"/>
      <c r="CN50" s="170" t="inlineStr">
        <is>
          <t>&gt;&gt; To be entered by input from responsible MGS</t>
        </is>
      </c>
      <c r="CO50" s="294" t="n"/>
      <c r="CP50" s="170" t="inlineStr">
        <is>
          <t>&gt;&gt; To be entered by input from responsible MGS</t>
        </is>
      </c>
      <c r="CQ50" s="294" t="n"/>
      <c r="CR50" s="170" t="inlineStr">
        <is>
          <t>&gt;&gt; To be entered by input from responsible MGS</t>
        </is>
      </c>
      <c r="CS50" s="294" t="n"/>
      <c r="CT50" s="170" t="inlineStr">
        <is>
          <t>&gt;&gt; To be entered by input from responsible MGS</t>
        </is>
      </c>
      <c r="CU50" s="294" t="n"/>
      <c r="CV50" s="170" t="inlineStr">
        <is>
          <t>&gt;&gt; To be entered by input from responsible MGS</t>
        </is>
      </c>
      <c r="CW50" s="294" t="n"/>
      <c r="CX50" s="170" t="inlineStr">
        <is>
          <t>&gt;&gt; To be entered by input from responsible MGS</t>
        </is>
      </c>
      <c r="CY50" s="294" t="n"/>
      <c r="CZ50" s="170" t="inlineStr">
        <is>
          <t>&gt;&gt; To be entered by input from responsible MGS</t>
        </is>
      </c>
      <c r="DA50" s="294" t="n"/>
      <c r="DB50" s="170" t="inlineStr">
        <is>
          <t>&gt;&gt; To be entered by input from responsible MGS</t>
        </is>
      </c>
      <c r="DC50" s="294" t="n"/>
      <c r="DD50" s="170" t="inlineStr">
        <is>
          <t>&gt;&gt; To be entered by input from responsible MGS</t>
        </is>
      </c>
      <c r="DE50" s="294" t="n"/>
      <c r="DF50" s="170" t="inlineStr">
        <is>
          <t>&gt;&gt; To be entered by input from responsible MGS</t>
        </is>
      </c>
      <c r="DG50" s="294" t="n"/>
      <c r="DH50" s="170" t="inlineStr">
        <is>
          <t>&gt;&gt; To be entered by input from responsible MGS</t>
        </is>
      </c>
      <c r="DI50" s="294" t="n"/>
      <c r="DJ50" s="170" t="inlineStr">
        <is>
          <t>&gt;&gt; To be entered by input from responsible MGS</t>
        </is>
      </c>
      <c r="DK50" s="294" t="n"/>
      <c r="DL50" s="170" t="inlineStr">
        <is>
          <t>&gt;&gt; To be entered by input from responsible MGS</t>
        </is>
      </c>
      <c r="DM50" s="294" t="n"/>
      <c r="DN50" s="170" t="inlineStr">
        <is>
          <t>&gt;&gt; To be entered by input from responsible MGS</t>
        </is>
      </c>
      <c r="DO50" s="294" t="n"/>
      <c r="DP50" s="170" t="inlineStr">
        <is>
          <t>&gt;&gt; To be entered by input from responsible MGS</t>
        </is>
      </c>
      <c r="DQ50" s="294" t="n"/>
      <c r="DR50" s="170" t="inlineStr">
        <is>
          <t>&gt;&gt; To be entered by input from responsible MGS</t>
        </is>
      </c>
      <c r="DS50" s="294" t="n"/>
      <c r="DT50" s="170" t="inlineStr">
        <is>
          <t>&gt;&gt; To be entered by input from responsible MGS</t>
        </is>
      </c>
      <c r="DU50" s="294" t="n"/>
      <c r="DV50" s="170" t="inlineStr">
        <is>
          <t>&gt;&gt; To be entered by input from responsible MGS</t>
        </is>
      </c>
      <c r="DW50" s="294" t="n"/>
      <c r="DX50" s="170" t="inlineStr">
        <is>
          <t>&gt;&gt; To be entered by input from responsible MGS</t>
        </is>
      </c>
      <c r="DY50" s="294" t="n"/>
      <c r="DZ50" s="170" t="inlineStr">
        <is>
          <t>&gt;&gt; To be entered by input from responsible MGS</t>
        </is>
      </c>
      <c r="EA50" s="294" t="n"/>
      <c r="EB50" s="170" t="inlineStr">
        <is>
          <t>&gt;&gt; To be entered by input from responsible MGS</t>
        </is>
      </c>
      <c r="EC50" s="294" t="n"/>
      <c r="ED50" s="170" t="inlineStr">
        <is>
          <t>&gt;&gt; To be entered by input from responsible MGS</t>
        </is>
      </c>
      <c r="EE50" s="294" t="n"/>
      <c r="EF50" s="170" t="inlineStr">
        <is>
          <t>&gt;&gt; To be entered by input from responsible MGS</t>
        </is>
      </c>
      <c r="EG50" s="294" t="n"/>
      <c r="EH50" s="170" t="inlineStr">
        <is>
          <t>&gt;&gt; To be entered by input from responsible MGS</t>
        </is>
      </c>
      <c r="EI50" s="294" t="n"/>
      <c r="EJ50" s="170" t="inlineStr">
        <is>
          <t>&gt;&gt; To be entered by input from responsible MGS</t>
        </is>
      </c>
      <c r="EK50" s="294" t="n"/>
      <c r="EL50" s="170" t="inlineStr">
        <is>
          <t>&gt;&gt; To be entered by input from responsible MGS</t>
        </is>
      </c>
      <c r="EM50" s="294" t="n"/>
      <c r="EN50" s="170" t="inlineStr">
        <is>
          <t>&gt;&gt; To be entered by input from responsible MGS</t>
        </is>
      </c>
      <c r="EO50" s="294" t="n"/>
      <c r="EP50" s="170" t="inlineStr">
        <is>
          <t>&gt;&gt; To be entered by input from responsible MGS</t>
        </is>
      </c>
      <c r="EQ50" s="294" t="n"/>
      <c r="ER50" s="170" t="inlineStr">
        <is>
          <t>&gt;&gt; To be entered by input from responsible MGS</t>
        </is>
      </c>
      <c r="ES50" s="294" t="n"/>
      <c r="ET50" s="170" t="inlineStr">
        <is>
          <t>&gt;&gt; To be entered by input from responsible MGS</t>
        </is>
      </c>
      <c r="EU50" s="294" t="n"/>
      <c r="EV50" s="170" t="inlineStr">
        <is>
          <t>&gt;&gt; To be entered by input from responsible MGS</t>
        </is>
      </c>
      <c r="EW50" s="294" t="n"/>
      <c r="EX50" s="170" t="inlineStr">
        <is>
          <t>&gt;&gt; To be entered by input from responsible MGS</t>
        </is>
      </c>
      <c r="EY50" s="294" t="n"/>
      <c r="EZ50" s="170" t="inlineStr">
        <is>
          <t>&gt;&gt; To be entered by input from responsible MGS</t>
        </is>
      </c>
      <c r="FA50" s="294" t="n"/>
      <c r="FB50" s="170" t="inlineStr">
        <is>
          <t>&gt;&gt; To be entered by input from responsible MGS</t>
        </is>
      </c>
      <c r="FC50" s="294" t="n"/>
      <c r="FD50" s="170" t="inlineStr">
        <is>
          <t>&gt;&gt; To be entered by input from responsible MGS</t>
        </is>
      </c>
      <c r="FE50" s="294" t="n"/>
      <c r="FF50" s="170" t="inlineStr">
        <is>
          <t>&gt;&gt; To be entered by input from responsible MGS</t>
        </is>
      </c>
      <c r="FG50" s="294" t="n"/>
      <c r="FH50" s="170" t="inlineStr">
        <is>
          <t>&gt;&gt; To be entered by input from responsible MGS</t>
        </is>
      </c>
      <c r="FI50" s="294" t="n"/>
      <c r="FJ50" s="170" t="inlineStr">
        <is>
          <t>&gt;&gt; To be entered by input from responsible MGS</t>
        </is>
      </c>
      <c r="FK50" s="294" t="n"/>
      <c r="FL50" s="170" t="inlineStr">
        <is>
          <t>&gt;&gt; To be entered by input from responsible MGS</t>
        </is>
      </c>
      <c r="FM50" s="294" t="n"/>
      <c r="FN50" s="170" t="inlineStr">
        <is>
          <t>&gt;&gt; To be entered by input from responsible MGS</t>
        </is>
      </c>
      <c r="FO50" s="294" t="n"/>
      <c r="FP50" s="170" t="inlineStr">
        <is>
          <t>&gt;&gt; To be entered by input from responsible MGS</t>
        </is>
      </c>
      <c r="FQ50" s="294" t="n"/>
      <c r="FR50" s="170" t="inlineStr">
        <is>
          <t>&gt;&gt; To be entered by input from responsible MGS</t>
        </is>
      </c>
      <c r="FS50" s="294" t="n"/>
      <c r="FT50" s="170" t="inlineStr">
        <is>
          <t>&gt;&gt; To be entered by input from responsible MGS</t>
        </is>
      </c>
      <c r="FU50" s="294" t="n"/>
      <c r="FV50" s="170" t="inlineStr">
        <is>
          <t>&gt;&gt; To be entered by input from responsible MGS</t>
        </is>
      </c>
      <c r="FW50" s="294" t="n"/>
      <c r="FX50" s="170" t="inlineStr">
        <is>
          <t>&gt;&gt; To be entered by input from responsible MGS</t>
        </is>
      </c>
      <c r="FY50" s="294" t="n"/>
      <c r="FZ50" s="170" t="inlineStr">
        <is>
          <t>&gt;&gt; To be entered by input from responsible MGS</t>
        </is>
      </c>
      <c r="GA50" s="294" t="n"/>
      <c r="GB50" s="170" t="inlineStr">
        <is>
          <t>&gt;&gt; To be entered by input from responsible MGS</t>
        </is>
      </c>
      <c r="GC50" s="294" t="n"/>
      <c r="GD50" s="170" t="inlineStr">
        <is>
          <t>&gt;&gt; To be entered by input from responsible MGS</t>
        </is>
      </c>
      <c r="GE50" s="294" t="n"/>
      <c r="GF50" s="170" t="inlineStr">
        <is>
          <t>&gt;&gt; To be entered by input from responsible MGS</t>
        </is>
      </c>
      <c r="GG50" s="294" t="n"/>
      <c r="GH50" s="170" t="inlineStr">
        <is>
          <t>&gt;&gt; To be entered by input from responsible MGS</t>
        </is>
      </c>
      <c r="GI50" s="294" t="n"/>
      <c r="GJ50" s="170" t="inlineStr">
        <is>
          <t>&gt;&gt; To be entered by input from responsible MGS</t>
        </is>
      </c>
      <c r="GK50" s="294" t="n"/>
      <c r="GL50" s="170" t="inlineStr">
        <is>
          <t>&gt;&gt; To be entered by input from responsible MGS</t>
        </is>
      </c>
      <c r="GM50" s="294" t="n"/>
      <c r="GN50" s="170" t="inlineStr">
        <is>
          <t>&gt;&gt; To be entered by input from responsible MGS</t>
        </is>
      </c>
      <c r="GO50" s="294" t="n"/>
      <c r="GP50" s="170" t="inlineStr">
        <is>
          <t>&gt;&gt; To be entered by input from responsible MGS</t>
        </is>
      </c>
      <c r="GQ50" s="294" t="n"/>
      <c r="GR50" s="170" t="inlineStr">
        <is>
          <t>&gt;&gt; To be entered by input from responsible MGS</t>
        </is>
      </c>
      <c r="GS50" s="294" t="n"/>
      <c r="GT50" s="170" t="inlineStr">
        <is>
          <t>&gt;&gt; To be entered by input from responsible MGS</t>
        </is>
      </c>
      <c r="GU50" s="294" t="n"/>
      <c r="GV50" s="170" t="inlineStr">
        <is>
          <t>&gt;&gt; To be entered by input from responsible MGS</t>
        </is>
      </c>
      <c r="GW50" s="294" t="n"/>
    </row>
    <row customFormat="1" customHeight="1" ht="17.25" r="51" s="23" thickBot="1">
      <c r="A51" s="253" t="n">
        <v>2</v>
      </c>
      <c r="B51" s="148" t="inlineStr">
        <is>
          <t>Determination of project sourcing strategy</t>
        </is>
      </c>
      <c r="C51" s="151" t="inlineStr">
        <is>
          <t>Please rank each strategy criteria in the second column from 1 (= 1st rank) to  7 (= 7th rank)</t>
        </is>
      </c>
      <c r="D51" s="295" t="n"/>
      <c r="E51" s="292" t="n"/>
      <c r="F51" s="26" t="n"/>
      <c r="G51" s="26" t="n"/>
      <c r="H51" s="26" t="n"/>
      <c r="I51" s="26" t="n"/>
      <c r="J51" s="26" t="n"/>
      <c r="K51" s="26" t="n"/>
      <c r="L51" s="26" t="n"/>
      <c r="M51" s="26" t="n"/>
      <c r="N51" s="26" t="n"/>
      <c r="O51" s="26" t="n"/>
      <c r="P51" s="26" t="n"/>
      <c r="Q51" s="26" t="n"/>
      <c r="R51" s="26" t="n"/>
      <c r="S51" s="26" t="n"/>
      <c r="T51" s="26" t="n"/>
      <c r="U51" s="26" t="n"/>
      <c r="V51" s="26" t="n"/>
      <c r="W51" s="26" t="n"/>
      <c r="X51" s="26" t="n"/>
      <c r="Y51" s="26" t="n"/>
      <c r="Z51" s="26" t="n"/>
      <c r="AA51" s="26" t="n"/>
      <c r="AB51" s="26" t="n"/>
      <c r="AC51" s="26" t="n"/>
      <c r="AD51" s="26" t="n"/>
      <c r="AE51" s="26" t="n"/>
      <c r="AF51" s="26" t="n"/>
      <c r="AG51" s="26" t="n"/>
      <c r="AH51" s="26" t="n"/>
      <c r="AI51" s="26" t="n"/>
      <c r="AJ51" s="26" t="n"/>
      <c r="AK51" s="26" t="n"/>
      <c r="AL51" s="26" t="n"/>
      <c r="AM51" s="26" t="n"/>
      <c r="AN51" s="26" t="n"/>
      <c r="AO51" s="26" t="n"/>
      <c r="AP51" s="26" t="n"/>
      <c r="AQ51" s="26" t="n"/>
      <c r="AR51" s="26" t="n"/>
      <c r="AS51" s="26" t="n"/>
      <c r="AT51" s="26" t="n"/>
      <c r="AU51" s="26" t="n"/>
      <c r="AV51" s="26" t="n"/>
      <c r="AW51" s="26" t="n"/>
      <c r="AX51" s="26" t="n"/>
      <c r="AY51" s="26" t="n"/>
      <c r="AZ51" s="26" t="n"/>
      <c r="BA51" s="26" t="n"/>
      <c r="BB51" s="26" t="n"/>
      <c r="BC51" s="26" t="n"/>
      <c r="BD51" s="26" t="n"/>
      <c r="BE51" s="26" t="n"/>
      <c r="BF51" s="26" t="n"/>
      <c r="BG51" s="26" t="n"/>
      <c r="BH51" s="26" t="n"/>
      <c r="BI51" s="26" t="n"/>
      <c r="BJ51" s="26" t="n"/>
      <c r="BK51" s="26" t="n"/>
      <c r="BL51" s="26" t="n"/>
      <c r="BM51" s="26" t="n"/>
      <c r="BN51" s="26" t="n"/>
      <c r="BO51" s="26" t="n"/>
      <c r="BP51" s="26" t="n"/>
      <c r="BQ51" s="26" t="n"/>
      <c r="BR51" s="26" t="n"/>
      <c r="BS51" s="26" t="n"/>
      <c r="BT51" s="26" t="n"/>
      <c r="BU51" s="26" t="n"/>
      <c r="BV51" s="26" t="n"/>
      <c r="BW51" s="26" t="n"/>
      <c r="BX51" s="26" t="n"/>
      <c r="BY51" s="26" t="n"/>
      <c r="BZ51" s="26" t="n"/>
      <c r="CA51" s="26" t="n"/>
      <c r="CB51" s="26" t="n"/>
      <c r="CC51" s="26" t="n"/>
      <c r="CD51" s="26" t="n"/>
      <c r="CE51" s="26" t="n"/>
      <c r="CF51" s="26" t="n"/>
      <c r="CG51" s="26" t="n"/>
      <c r="CH51" s="26" t="n"/>
      <c r="CI51" s="26" t="n"/>
      <c r="CJ51" s="26" t="n"/>
      <c r="CK51" s="26" t="n"/>
      <c r="CL51" s="26" t="n"/>
      <c r="CM51" s="26" t="n"/>
      <c r="CN51" s="26" t="n"/>
      <c r="CO51" s="26" t="n"/>
      <c r="CP51" s="26" t="n"/>
      <c r="CQ51" s="26" t="n"/>
      <c r="CR51" s="26" t="n"/>
      <c r="CS51" s="26" t="n"/>
      <c r="CT51" s="26" t="n"/>
      <c r="CU51" s="26" t="n"/>
      <c r="CV51" s="26" t="n"/>
      <c r="CW51" s="26" t="n"/>
      <c r="CX51" s="26" t="n"/>
      <c r="CY51" s="26" t="n"/>
      <c r="CZ51" s="26" t="n"/>
      <c r="DA51" s="26" t="n"/>
      <c r="DB51" s="26" t="n"/>
      <c r="DC51" s="26" t="n"/>
      <c r="DD51" s="26" t="n"/>
      <c r="DE51" s="26" t="n"/>
      <c r="DF51" s="26" t="n"/>
      <c r="DG51" s="26" t="n"/>
      <c r="DH51" s="26" t="n"/>
      <c r="DI51" s="26" t="n"/>
      <c r="DJ51" s="26" t="n"/>
      <c r="DK51" s="26" t="n"/>
      <c r="DL51" s="26" t="n"/>
      <c r="DM51" s="26" t="n"/>
      <c r="DN51" s="26" t="n"/>
      <c r="DO51" s="26" t="n"/>
      <c r="DP51" s="26" t="n"/>
      <c r="DQ51" s="26" t="n"/>
      <c r="DR51" s="26" t="n"/>
      <c r="DS51" s="26" t="n"/>
      <c r="DT51" s="26" t="n"/>
      <c r="DU51" s="26" t="n"/>
      <c r="DV51" s="26" t="n"/>
      <c r="DW51" s="26" t="n"/>
      <c r="DX51" s="26" t="n"/>
      <c r="DY51" s="26" t="n"/>
      <c r="DZ51" s="26" t="n"/>
      <c r="EA51" s="26" t="n"/>
      <c r="EB51" s="26" t="n"/>
      <c r="EC51" s="26" t="n"/>
      <c r="ED51" s="26" t="n"/>
      <c r="EE51" s="26" t="n"/>
      <c r="EF51" s="26" t="n"/>
      <c r="EG51" s="26" t="n"/>
      <c r="EH51" s="26" t="n"/>
      <c r="EI51" s="26" t="n"/>
      <c r="EJ51" s="26" t="n"/>
      <c r="EK51" s="26" t="n"/>
      <c r="EL51" s="26" t="n"/>
      <c r="EM51" s="26" t="n"/>
      <c r="EN51" s="26" t="n"/>
      <c r="EO51" s="26" t="n"/>
      <c r="EP51" s="26" t="n"/>
      <c r="EQ51" s="26" t="n"/>
      <c r="ER51" s="26" t="n"/>
      <c r="ES51" s="26" t="n"/>
      <c r="ET51" s="26" t="n"/>
      <c r="EU51" s="26" t="n"/>
      <c r="EV51" s="26" t="n"/>
      <c r="EW51" s="26" t="n"/>
      <c r="EX51" s="26" t="n"/>
      <c r="EY51" s="26" t="n"/>
      <c r="EZ51" s="26" t="n"/>
      <c r="FA51" s="26" t="n"/>
      <c r="FB51" s="26" t="n"/>
      <c r="FC51" s="26" t="n"/>
      <c r="FD51" s="26" t="n"/>
      <c r="FE51" s="26" t="n"/>
      <c r="FF51" s="26" t="n"/>
      <c r="FG51" s="26" t="n"/>
      <c r="FH51" s="26" t="n"/>
      <c r="FI51" s="26" t="n"/>
      <c r="FJ51" s="26" t="n"/>
      <c r="FK51" s="26" t="n"/>
      <c r="FL51" s="26" t="n"/>
      <c r="FM51" s="26" t="n"/>
      <c r="FN51" s="26" t="n"/>
      <c r="FO51" s="26" t="n"/>
      <c r="FP51" s="26" t="n"/>
      <c r="FQ51" s="26" t="n"/>
      <c r="FR51" s="26" t="n"/>
      <c r="FS51" s="26" t="n"/>
      <c r="FT51" s="26" t="n"/>
      <c r="FU51" s="26" t="n"/>
      <c r="FV51" s="26" t="n"/>
      <c r="FW51" s="26" t="n"/>
      <c r="FX51" s="26" t="n"/>
      <c r="FY51" s="26" t="n"/>
      <c r="FZ51" s="26" t="n"/>
      <c r="GA51" s="26" t="n"/>
      <c r="GB51" s="26" t="n"/>
      <c r="GC51" s="26" t="n"/>
      <c r="GD51" s="26" t="n"/>
      <c r="GE51" s="26" t="n"/>
      <c r="GF51" s="26" t="n"/>
      <c r="GG51" s="26" t="n"/>
      <c r="GH51" s="26" t="n"/>
      <c r="GI51" s="26" t="n"/>
      <c r="GJ51" s="26" t="n"/>
      <c r="GK51" s="26" t="n"/>
      <c r="GL51" s="26" t="n"/>
      <c r="GM51" s="26" t="n"/>
      <c r="GN51" s="26" t="n"/>
      <c r="GO51" s="26" t="n"/>
      <c r="GP51" s="26" t="n"/>
      <c r="GQ51" s="26" t="n"/>
      <c r="GR51" s="26" t="n"/>
      <c r="GS51" s="26" t="n"/>
      <c r="GT51" s="26" t="n"/>
      <c r="GU51" s="26" t="n"/>
      <c r="GV51" s="26" t="n"/>
      <c r="GW51" s="26" t="n"/>
    </row>
    <row customFormat="1" customHeight="1" ht="39" outlineLevel="1" r="52" s="23">
      <c r="A52" s="287" t="n"/>
      <c r="B52" s="288" t="n"/>
      <c r="C52" s="181" t="inlineStr">
        <is>
          <t>2.1</t>
        </is>
      </c>
      <c r="D52" s="154" t="inlineStr">
        <is>
          <t>Number of suppliers</t>
        </is>
      </c>
      <c r="E52" s="293" t="n"/>
      <c r="F52" s="91" t="inlineStr">
        <is>
          <t>&gt;&gt;Please select</t>
        </is>
      </c>
      <c r="G52" s="105" t="inlineStr">
        <is>
          <t>&gt;&gt; Please rank</t>
        </is>
      </c>
      <c r="H52" s="108" t="inlineStr">
        <is>
          <t>&gt;&gt; Please select</t>
        </is>
      </c>
      <c r="I52" s="109" t="inlineStr">
        <is>
          <t>&gt;&gt; Please rank</t>
        </is>
      </c>
      <c r="J52" s="108" t="inlineStr">
        <is>
          <t>&gt;&gt; Please select</t>
        </is>
      </c>
      <c r="K52" s="109" t="inlineStr">
        <is>
          <t>&gt;&gt; Please rank</t>
        </is>
      </c>
      <c r="L52" s="108" t="inlineStr">
        <is>
          <t>&gt;&gt; Please select</t>
        </is>
      </c>
      <c r="M52" s="110" t="inlineStr">
        <is>
          <t>&gt;&gt; Please rank</t>
        </is>
      </c>
      <c r="N52" s="55" t="inlineStr">
        <is>
          <t>&gt;&gt; Please select</t>
        </is>
      </c>
      <c r="O52" s="56" t="inlineStr">
        <is>
          <t>&gt;&gt; Please rank</t>
        </is>
      </c>
      <c r="P52" s="55" t="inlineStr">
        <is>
          <t>&gt;&gt; Please select</t>
        </is>
      </c>
      <c r="Q52" s="56" t="inlineStr">
        <is>
          <t>&gt;&gt; Please rank</t>
        </is>
      </c>
      <c r="R52" s="55" t="inlineStr">
        <is>
          <t>&gt;&gt; Please select</t>
        </is>
      </c>
      <c r="S52" s="56" t="inlineStr">
        <is>
          <t>&gt;&gt; Please rank</t>
        </is>
      </c>
      <c r="T52" s="55" t="inlineStr">
        <is>
          <t>&gt;&gt; Please select</t>
        </is>
      </c>
      <c r="U52" s="56" t="inlineStr">
        <is>
          <t>&gt;&gt; Please rank</t>
        </is>
      </c>
      <c r="V52" s="55" t="inlineStr">
        <is>
          <t>&gt;&gt; Please select</t>
        </is>
      </c>
      <c r="W52" s="56" t="inlineStr">
        <is>
          <t>&gt;&gt; Please rank</t>
        </is>
      </c>
      <c r="X52" s="55" t="inlineStr">
        <is>
          <t>&gt;&gt; Please select</t>
        </is>
      </c>
      <c r="Y52" s="56" t="inlineStr">
        <is>
          <t>&gt;&gt; Please rank</t>
        </is>
      </c>
      <c r="Z52" s="55" t="inlineStr">
        <is>
          <t>&gt;&gt; Please select</t>
        </is>
      </c>
      <c r="AA52" s="56" t="inlineStr">
        <is>
          <t>&gt;&gt; Please rank</t>
        </is>
      </c>
      <c r="AB52" s="55" t="inlineStr">
        <is>
          <t>&gt;&gt; Please select</t>
        </is>
      </c>
      <c r="AC52" s="56" t="inlineStr">
        <is>
          <t>&gt;&gt; Please rank</t>
        </is>
      </c>
      <c r="AD52" s="55" t="inlineStr">
        <is>
          <t>&gt;&gt; Please select</t>
        </is>
      </c>
      <c r="AE52" s="56" t="inlineStr">
        <is>
          <t>&gt;&gt; Please rank</t>
        </is>
      </c>
      <c r="AF52" s="55" t="inlineStr">
        <is>
          <t>&gt;&gt; Please select</t>
        </is>
      </c>
      <c r="AG52" s="56" t="inlineStr">
        <is>
          <t>&gt;&gt; Please rank</t>
        </is>
      </c>
      <c r="AH52" s="55" t="inlineStr">
        <is>
          <t>&gt;&gt; Please select</t>
        </is>
      </c>
      <c r="AI52" s="56" t="inlineStr">
        <is>
          <t>&gt;&gt; Please rank</t>
        </is>
      </c>
      <c r="AJ52" s="55" t="inlineStr">
        <is>
          <t>&gt;&gt; Please select</t>
        </is>
      </c>
      <c r="AK52" s="56" t="inlineStr">
        <is>
          <t>&gt;&gt; Please rank</t>
        </is>
      </c>
      <c r="AL52" s="55" t="inlineStr">
        <is>
          <t>&gt;&gt; Please select</t>
        </is>
      </c>
      <c r="AM52" s="56" t="inlineStr">
        <is>
          <t>&gt;&gt; Please rank</t>
        </is>
      </c>
      <c r="AN52" s="55" t="inlineStr">
        <is>
          <t>&gt;&gt; Please select</t>
        </is>
      </c>
      <c r="AO52" s="56" t="inlineStr">
        <is>
          <t>&gt;&gt; Please rank</t>
        </is>
      </c>
      <c r="AP52" s="55" t="inlineStr">
        <is>
          <t>&gt;&gt; Please select</t>
        </is>
      </c>
      <c r="AQ52" s="56" t="inlineStr">
        <is>
          <t>&gt;&gt; Please rank</t>
        </is>
      </c>
      <c r="AR52" s="55" t="inlineStr">
        <is>
          <t>&gt;&gt; Please select</t>
        </is>
      </c>
      <c r="AS52" s="56" t="inlineStr">
        <is>
          <t>&gt;&gt; Please rank</t>
        </is>
      </c>
      <c r="AT52" s="55" t="inlineStr">
        <is>
          <t>&gt;&gt; Please select</t>
        </is>
      </c>
      <c r="AU52" s="56" t="inlineStr">
        <is>
          <t>&gt;&gt; Please rank</t>
        </is>
      </c>
      <c r="AV52" s="55" t="inlineStr">
        <is>
          <t>&gt;&gt; Please select</t>
        </is>
      </c>
      <c r="AW52" s="56" t="inlineStr">
        <is>
          <t>&gt;&gt; Please rank</t>
        </is>
      </c>
      <c r="AX52" s="55" t="inlineStr">
        <is>
          <t>&gt;&gt; Please select</t>
        </is>
      </c>
      <c r="AY52" s="105" t="inlineStr">
        <is>
          <t>&gt;&gt; Please rank</t>
        </is>
      </c>
      <c r="AZ52" s="55" t="inlineStr">
        <is>
          <t>&gt;&gt; Please select</t>
        </is>
      </c>
      <c r="BA52" s="56" t="inlineStr">
        <is>
          <t>&gt;&gt; Please rank</t>
        </is>
      </c>
      <c r="BB52" s="55" t="inlineStr">
        <is>
          <t>&gt;&gt; Please select</t>
        </is>
      </c>
      <c r="BC52" s="56" t="inlineStr">
        <is>
          <t>&gt;&gt; Please rank</t>
        </is>
      </c>
      <c r="BD52" s="55" t="inlineStr">
        <is>
          <t>&gt;&gt; Please select</t>
        </is>
      </c>
      <c r="BE52" s="56" t="inlineStr">
        <is>
          <t>&gt;&gt; Please rank</t>
        </is>
      </c>
      <c r="BF52" s="55" t="inlineStr">
        <is>
          <t>&gt;&gt; Please select</t>
        </is>
      </c>
      <c r="BG52" s="56" t="inlineStr">
        <is>
          <t>&gt;&gt; Please rank</t>
        </is>
      </c>
      <c r="BH52" s="55" t="inlineStr">
        <is>
          <t>&gt;&gt; Please select</t>
        </is>
      </c>
      <c r="BI52" s="56" t="inlineStr">
        <is>
          <t>&gt;&gt; Please rank</t>
        </is>
      </c>
      <c r="BJ52" s="55" t="inlineStr">
        <is>
          <t>&gt;&gt; Please select</t>
        </is>
      </c>
      <c r="BK52" s="56" t="inlineStr">
        <is>
          <t>&gt;&gt; Please rank</t>
        </is>
      </c>
      <c r="BL52" s="55" t="inlineStr">
        <is>
          <t>&gt;&gt; Please select</t>
        </is>
      </c>
      <c r="BM52" s="56" t="inlineStr">
        <is>
          <t>&gt;&gt; Please rank</t>
        </is>
      </c>
      <c r="BN52" s="55" t="inlineStr">
        <is>
          <t>&gt;&gt; Please select</t>
        </is>
      </c>
      <c r="BO52" s="56" t="inlineStr">
        <is>
          <t>&gt;&gt; Please rank</t>
        </is>
      </c>
      <c r="BP52" s="55" t="inlineStr">
        <is>
          <t>&gt;&gt; Please select</t>
        </is>
      </c>
      <c r="BQ52" s="56" t="inlineStr">
        <is>
          <t>&gt;&gt; Please rank</t>
        </is>
      </c>
      <c r="BR52" s="55" t="inlineStr">
        <is>
          <t>&gt;&gt; Please select</t>
        </is>
      </c>
      <c r="BS52" s="56" t="inlineStr">
        <is>
          <t>&gt;&gt; Please rank</t>
        </is>
      </c>
      <c r="BT52" s="55" t="inlineStr">
        <is>
          <t>&gt;&gt; Please select</t>
        </is>
      </c>
      <c r="BU52" s="56" t="inlineStr">
        <is>
          <t>&gt;&gt; Please rank</t>
        </is>
      </c>
      <c r="BV52" s="55" t="inlineStr">
        <is>
          <t>&gt;&gt; Please select</t>
        </is>
      </c>
      <c r="BW52" s="56" t="inlineStr">
        <is>
          <t>&gt;&gt; Please rank</t>
        </is>
      </c>
      <c r="BX52" s="55" t="inlineStr">
        <is>
          <t>&gt;&gt; Please select</t>
        </is>
      </c>
      <c r="BY52" s="56" t="inlineStr">
        <is>
          <t>&gt;&gt; Please rank</t>
        </is>
      </c>
      <c r="BZ52" s="55" t="inlineStr">
        <is>
          <t>&gt;&gt; Please select</t>
        </is>
      </c>
      <c r="CA52" s="56" t="inlineStr">
        <is>
          <t>&gt;&gt; Please rank</t>
        </is>
      </c>
      <c r="CB52" s="55" t="inlineStr">
        <is>
          <t>&gt;&gt; Please select</t>
        </is>
      </c>
      <c r="CC52" s="56" t="inlineStr">
        <is>
          <t>&gt;&gt; Please rank</t>
        </is>
      </c>
      <c r="CD52" s="55" t="inlineStr">
        <is>
          <t>&gt;&gt; Please select</t>
        </is>
      </c>
      <c r="CE52" s="56" t="inlineStr">
        <is>
          <t>&gt;&gt; Please rank</t>
        </is>
      </c>
      <c r="CF52" s="55" t="inlineStr">
        <is>
          <t>&gt;&gt; Please select</t>
        </is>
      </c>
      <c r="CG52" s="105" t="inlineStr">
        <is>
          <t>&gt;&gt; Please rank</t>
        </is>
      </c>
      <c r="CH52" s="55" t="inlineStr">
        <is>
          <t>&gt;&gt; Please select</t>
        </is>
      </c>
      <c r="CI52" s="56" t="inlineStr">
        <is>
          <t>&gt;&gt; Please rank</t>
        </is>
      </c>
      <c r="CJ52" s="55" t="inlineStr">
        <is>
          <t>&gt;&gt; Please select</t>
        </is>
      </c>
      <c r="CK52" s="56" t="inlineStr">
        <is>
          <t>&gt;&gt; Please rank</t>
        </is>
      </c>
      <c r="CL52" s="55" t="inlineStr">
        <is>
          <t>&gt;&gt; Please select</t>
        </is>
      </c>
      <c r="CM52" s="56" t="inlineStr">
        <is>
          <t>&gt;&gt; Please rank</t>
        </is>
      </c>
      <c r="CN52" s="55" t="inlineStr">
        <is>
          <t>&gt;&gt; Please select</t>
        </is>
      </c>
      <c r="CO52" s="56" t="inlineStr">
        <is>
          <t>&gt;&gt; Please rank</t>
        </is>
      </c>
      <c r="CP52" s="55" t="inlineStr">
        <is>
          <t>&gt;&gt; Please select</t>
        </is>
      </c>
      <c r="CQ52" s="56" t="inlineStr">
        <is>
          <t>&gt;&gt; Please rank</t>
        </is>
      </c>
      <c r="CR52" s="55" t="inlineStr">
        <is>
          <t>&gt;&gt; Please select</t>
        </is>
      </c>
      <c r="CS52" s="56" t="inlineStr">
        <is>
          <t>&gt;&gt; Please rank</t>
        </is>
      </c>
      <c r="CT52" s="55" t="inlineStr">
        <is>
          <t>&gt;&gt; Please select</t>
        </is>
      </c>
      <c r="CU52" s="56" t="inlineStr">
        <is>
          <t>&gt;&gt; Please rank</t>
        </is>
      </c>
      <c r="CV52" s="55" t="inlineStr">
        <is>
          <t>&gt;&gt; Please select</t>
        </is>
      </c>
      <c r="CW52" s="105" t="inlineStr">
        <is>
          <t>&gt;&gt; Please rank</t>
        </is>
      </c>
      <c r="CX52" s="55" t="inlineStr">
        <is>
          <t>&gt;&gt; Please select</t>
        </is>
      </c>
      <c r="CY52" s="56" t="inlineStr">
        <is>
          <t>&gt;&gt; Please rank</t>
        </is>
      </c>
      <c r="CZ52" s="55" t="inlineStr">
        <is>
          <t>&gt;&gt; Please select</t>
        </is>
      </c>
      <c r="DA52" s="56" t="inlineStr">
        <is>
          <t>&gt;&gt; Please rank</t>
        </is>
      </c>
      <c r="DB52" s="55" t="inlineStr">
        <is>
          <t>&gt;&gt; Please select</t>
        </is>
      </c>
      <c r="DC52" s="56" t="inlineStr">
        <is>
          <t>&gt;&gt; Please rank</t>
        </is>
      </c>
      <c r="DD52" s="55" t="inlineStr">
        <is>
          <t>&gt;&gt; Please select</t>
        </is>
      </c>
      <c r="DE52" s="56" t="inlineStr">
        <is>
          <t>&gt;&gt; Please rank</t>
        </is>
      </c>
      <c r="DF52" s="55" t="inlineStr">
        <is>
          <t>&gt;&gt; Please select</t>
        </is>
      </c>
      <c r="DG52" s="56" t="inlineStr">
        <is>
          <t>&gt;&gt; Please rank</t>
        </is>
      </c>
      <c r="DH52" s="55" t="inlineStr">
        <is>
          <t>&gt;&gt; Please select</t>
        </is>
      </c>
      <c r="DI52" s="105" t="inlineStr">
        <is>
          <t>&gt;&gt; Please rank</t>
        </is>
      </c>
      <c r="DJ52" s="55" t="inlineStr">
        <is>
          <t>&gt;&gt; Please select</t>
        </is>
      </c>
      <c r="DK52" s="56" t="inlineStr">
        <is>
          <t>&gt;&gt; Please rank</t>
        </is>
      </c>
      <c r="DL52" s="55" t="inlineStr">
        <is>
          <t>&gt;&gt; Please select</t>
        </is>
      </c>
      <c r="DM52" s="56" t="inlineStr">
        <is>
          <t>&gt;&gt; Please rank</t>
        </is>
      </c>
      <c r="DN52" s="55" t="inlineStr">
        <is>
          <t>&gt;&gt; Please select</t>
        </is>
      </c>
      <c r="DO52" s="56" t="inlineStr">
        <is>
          <t>&gt;&gt; Please rank</t>
        </is>
      </c>
      <c r="DP52" s="55" t="inlineStr">
        <is>
          <t>&gt;&gt; Please select</t>
        </is>
      </c>
      <c r="DQ52" s="56" t="inlineStr">
        <is>
          <t>&gt;&gt; Please rank</t>
        </is>
      </c>
      <c r="DR52" s="55" t="inlineStr">
        <is>
          <t>&gt;&gt; Please select</t>
        </is>
      </c>
      <c r="DS52" s="56" t="inlineStr">
        <is>
          <t>&gt;&gt; Please rank</t>
        </is>
      </c>
      <c r="DT52" s="55" t="inlineStr">
        <is>
          <t>&gt;&gt; Please select</t>
        </is>
      </c>
      <c r="DU52" s="56" t="inlineStr">
        <is>
          <t>&gt;&gt; Please rank</t>
        </is>
      </c>
      <c r="DV52" s="55" t="inlineStr">
        <is>
          <t>&gt;&gt; Please select</t>
        </is>
      </c>
      <c r="DW52" s="56" t="inlineStr">
        <is>
          <t>&gt;&gt; Please rank</t>
        </is>
      </c>
      <c r="DX52" s="55" t="inlineStr">
        <is>
          <t>&gt;&gt; Please select</t>
        </is>
      </c>
      <c r="DY52" s="105" t="inlineStr">
        <is>
          <t>&gt;&gt; Please rank</t>
        </is>
      </c>
      <c r="DZ52" s="55" t="inlineStr">
        <is>
          <t>&gt;&gt; Please select</t>
        </is>
      </c>
      <c r="EA52" s="56" t="inlineStr">
        <is>
          <t>&gt;&gt; Please rank</t>
        </is>
      </c>
      <c r="EB52" s="55" t="inlineStr">
        <is>
          <t>&gt;&gt; Please select</t>
        </is>
      </c>
      <c r="EC52" s="56" t="inlineStr">
        <is>
          <t>&gt;&gt; Please rank</t>
        </is>
      </c>
      <c r="ED52" s="55" t="inlineStr">
        <is>
          <t>&gt;&gt; Please select</t>
        </is>
      </c>
      <c r="EE52" s="56" t="inlineStr">
        <is>
          <t>&gt;&gt; Please rank</t>
        </is>
      </c>
      <c r="EF52" s="55" t="inlineStr">
        <is>
          <t>&gt;&gt; Please select</t>
        </is>
      </c>
      <c r="EG52" s="56" t="inlineStr">
        <is>
          <t>&gt;&gt; Please rank</t>
        </is>
      </c>
      <c r="EH52" s="55" t="inlineStr">
        <is>
          <t>&gt;&gt; Please select</t>
        </is>
      </c>
      <c r="EI52" s="105" t="inlineStr">
        <is>
          <t>&gt;&gt; Please rank</t>
        </is>
      </c>
      <c r="EJ52" s="55" t="inlineStr">
        <is>
          <t>&gt;&gt; Please select</t>
        </is>
      </c>
      <c r="EK52" s="56" t="inlineStr">
        <is>
          <t>&gt;&gt; Please rank</t>
        </is>
      </c>
      <c r="EL52" s="55" t="inlineStr">
        <is>
          <t>&gt;&gt; Please select</t>
        </is>
      </c>
      <c r="EM52" s="105" t="inlineStr">
        <is>
          <t>&gt;&gt; Please rank</t>
        </is>
      </c>
      <c r="EN52" s="55" t="inlineStr">
        <is>
          <t>&gt;&gt; Please select</t>
        </is>
      </c>
      <c r="EO52" s="56" t="inlineStr">
        <is>
          <t>&gt;&gt; Please rank</t>
        </is>
      </c>
      <c r="EP52" s="55" t="inlineStr">
        <is>
          <t>&gt;&gt; Please select</t>
        </is>
      </c>
      <c r="EQ52" s="56" t="inlineStr">
        <is>
          <t>&gt;&gt; Please rank</t>
        </is>
      </c>
      <c r="ER52" s="55" t="inlineStr">
        <is>
          <t>&gt;&gt; Please select</t>
        </is>
      </c>
      <c r="ES52" s="56" t="inlineStr">
        <is>
          <t>&gt;&gt; Please rank</t>
        </is>
      </c>
      <c r="ET52" s="55" t="inlineStr">
        <is>
          <t>&gt;&gt; Please select</t>
        </is>
      </c>
      <c r="EU52" s="56" t="inlineStr">
        <is>
          <t>&gt;&gt; Please rank</t>
        </is>
      </c>
      <c r="EV52" s="55" t="inlineStr">
        <is>
          <t>&gt;&gt; Please select</t>
        </is>
      </c>
      <c r="EW52" s="56" t="inlineStr">
        <is>
          <t>&gt;&gt; Please rank</t>
        </is>
      </c>
      <c r="EX52" s="55" t="inlineStr">
        <is>
          <t>&gt;&gt; Please select</t>
        </is>
      </c>
      <c r="EY52" s="56" t="inlineStr">
        <is>
          <t>&gt;&gt; Please rank</t>
        </is>
      </c>
      <c r="EZ52" s="55" t="inlineStr">
        <is>
          <t>&gt;&gt; Please select</t>
        </is>
      </c>
      <c r="FA52" s="56" t="inlineStr">
        <is>
          <t>&gt;&gt; Please rank</t>
        </is>
      </c>
      <c r="FB52" s="55" t="inlineStr">
        <is>
          <t>&gt;&gt; Please select</t>
        </is>
      </c>
      <c r="FC52" s="56" t="inlineStr">
        <is>
          <t>&gt;&gt; Please rank</t>
        </is>
      </c>
      <c r="FD52" s="55" t="inlineStr">
        <is>
          <t>&gt;&gt; Please select</t>
        </is>
      </c>
      <c r="FE52" s="56" t="inlineStr">
        <is>
          <t>&gt;&gt; Please rank</t>
        </is>
      </c>
      <c r="FF52" s="55" t="inlineStr">
        <is>
          <t>&gt;&gt; Please select</t>
        </is>
      </c>
      <c r="FG52" s="105" t="inlineStr">
        <is>
          <t>&gt;&gt; Please rank</t>
        </is>
      </c>
      <c r="FH52" s="55" t="inlineStr">
        <is>
          <t>&gt;&gt; Please select</t>
        </is>
      </c>
      <c r="FI52" s="56" t="inlineStr">
        <is>
          <t>&gt;&gt; Please rank</t>
        </is>
      </c>
      <c r="FJ52" s="55" t="inlineStr">
        <is>
          <t>&gt;&gt; Please select</t>
        </is>
      </c>
      <c r="FK52" s="56" t="inlineStr">
        <is>
          <t>&gt;&gt; Please rank</t>
        </is>
      </c>
      <c r="FL52" s="55" t="inlineStr">
        <is>
          <t>&gt;&gt; Please select</t>
        </is>
      </c>
      <c r="FM52" s="56" t="inlineStr">
        <is>
          <t>&gt;&gt; Please rank</t>
        </is>
      </c>
      <c r="FN52" s="55" t="inlineStr">
        <is>
          <t>&gt;&gt; Please select</t>
        </is>
      </c>
      <c r="FO52" s="56" t="inlineStr">
        <is>
          <t>&gt;&gt; Please rank</t>
        </is>
      </c>
      <c r="FP52" s="55" t="inlineStr">
        <is>
          <t>&gt;&gt; Please select</t>
        </is>
      </c>
      <c r="FQ52" s="56" t="inlineStr">
        <is>
          <t>&gt;&gt; Please rank</t>
        </is>
      </c>
      <c r="FR52" s="55" t="inlineStr">
        <is>
          <t>&gt;&gt; Please select</t>
        </is>
      </c>
      <c r="FS52" s="56" t="inlineStr">
        <is>
          <t>&gt;&gt; Please rank</t>
        </is>
      </c>
      <c r="FT52" s="55" t="inlineStr">
        <is>
          <t>&gt;&gt; Please select</t>
        </is>
      </c>
      <c r="FU52" s="56" t="inlineStr">
        <is>
          <t>&gt;&gt; Please rank</t>
        </is>
      </c>
      <c r="FV52" s="55" t="inlineStr">
        <is>
          <t>&gt;&gt; Please select</t>
        </is>
      </c>
      <c r="FW52" s="56" t="inlineStr">
        <is>
          <t>&gt;&gt; Please rank</t>
        </is>
      </c>
      <c r="FX52" s="91" t="inlineStr">
        <is>
          <t>&gt;&gt; Please select</t>
        </is>
      </c>
      <c r="FY52" s="56" t="inlineStr">
        <is>
          <t>&gt;&gt; Please rank</t>
        </is>
      </c>
      <c r="FZ52" s="55" t="inlineStr">
        <is>
          <t>&gt;&gt; Please select</t>
        </is>
      </c>
      <c r="GA52" s="56" t="inlineStr">
        <is>
          <t>&gt;&gt; Please rank</t>
        </is>
      </c>
      <c r="GB52" s="55" t="inlineStr">
        <is>
          <t>&gt;&gt; Please select</t>
        </is>
      </c>
      <c r="GC52" s="56" t="inlineStr">
        <is>
          <t>&gt;&gt; Please rank</t>
        </is>
      </c>
      <c r="GD52" s="55" t="inlineStr">
        <is>
          <t>&gt;&gt; Please select</t>
        </is>
      </c>
      <c r="GE52" s="56" t="inlineStr">
        <is>
          <t>&gt;&gt; Please rank</t>
        </is>
      </c>
      <c r="GF52" s="55" t="inlineStr">
        <is>
          <t>&gt;&gt; Please select</t>
        </is>
      </c>
      <c r="GG52" s="56" t="inlineStr">
        <is>
          <t>&gt;&gt; Please rank</t>
        </is>
      </c>
      <c r="GH52" s="91" t="inlineStr">
        <is>
          <t>&gt;&gt; Please select</t>
        </is>
      </c>
      <c r="GI52" s="105" t="inlineStr">
        <is>
          <t>&gt;&gt; Please rank</t>
        </is>
      </c>
      <c r="GJ52" s="55" t="inlineStr">
        <is>
          <t>&gt;&gt; Please select</t>
        </is>
      </c>
      <c r="GK52" s="56" t="inlineStr">
        <is>
          <t>&gt;&gt; Please rank</t>
        </is>
      </c>
      <c r="GL52" s="55" t="inlineStr">
        <is>
          <t>&gt;&gt; Please select</t>
        </is>
      </c>
      <c r="GM52" s="56" t="inlineStr">
        <is>
          <t>&gt;&gt; Please rank</t>
        </is>
      </c>
      <c r="GN52" s="91" t="inlineStr">
        <is>
          <t>&gt;&gt; Please select</t>
        </is>
      </c>
      <c r="GO52" s="56" t="inlineStr">
        <is>
          <t>&gt;&gt; Please rank</t>
        </is>
      </c>
      <c r="GP52" s="55" t="inlineStr">
        <is>
          <t>&gt;&gt; Please select</t>
        </is>
      </c>
      <c r="GQ52" s="56" t="inlineStr">
        <is>
          <t>&gt;&gt; Please rank</t>
        </is>
      </c>
      <c r="GR52" s="55" t="inlineStr">
        <is>
          <t>&gt;&gt; Please select</t>
        </is>
      </c>
      <c r="GS52" s="56" t="inlineStr">
        <is>
          <t>&gt;&gt; Please rank</t>
        </is>
      </c>
      <c r="GT52" s="55" t="inlineStr">
        <is>
          <t>&gt;&gt; Please select</t>
        </is>
      </c>
      <c r="GU52" s="56" t="inlineStr">
        <is>
          <t>&gt;&gt; Please rank</t>
        </is>
      </c>
      <c r="GV52" s="55" t="inlineStr">
        <is>
          <t>&gt;&gt; Please select</t>
        </is>
      </c>
      <c r="GW52" s="56" t="inlineStr">
        <is>
          <t>&gt;&gt; Please rank</t>
        </is>
      </c>
    </row>
    <row customFormat="1" customHeight="1" ht="39" outlineLevel="1" r="53" s="23">
      <c r="A53" s="287" t="n"/>
      <c r="B53" s="288" t="n"/>
      <c r="C53" s="181" t="inlineStr">
        <is>
          <t>2.2</t>
        </is>
      </c>
      <c r="D53" s="154" t="inlineStr">
        <is>
          <t>Sourcing Area</t>
        </is>
      </c>
      <c r="E53" s="293" t="n"/>
      <c r="F53" s="92" t="inlineStr">
        <is>
          <t>&gt;&gt;Please select</t>
        </is>
      </c>
      <c r="G53" s="106" t="inlineStr">
        <is>
          <t>&gt;&gt; Please rank</t>
        </is>
      </c>
      <c r="H53" s="57" t="inlineStr">
        <is>
          <t>&gt;&gt; Please select</t>
        </is>
      </c>
      <c r="I53" s="58" t="inlineStr">
        <is>
          <t>&gt;&gt; Please rank</t>
        </is>
      </c>
      <c r="J53" s="57" t="inlineStr">
        <is>
          <t>&gt;&gt; Please select</t>
        </is>
      </c>
      <c r="K53" s="58" t="inlineStr">
        <is>
          <t>&gt;&gt; Please rank</t>
        </is>
      </c>
      <c r="L53" s="57" t="inlineStr">
        <is>
          <t>&gt;&gt; Please select</t>
        </is>
      </c>
      <c r="M53" s="106" t="inlineStr">
        <is>
          <t>&gt;&gt; Please rank</t>
        </is>
      </c>
      <c r="N53" s="57" t="inlineStr">
        <is>
          <t>&gt;&gt; Please select</t>
        </is>
      </c>
      <c r="O53" s="58" t="inlineStr">
        <is>
          <t>&gt;&gt; Please rank</t>
        </is>
      </c>
      <c r="P53" s="57" t="inlineStr">
        <is>
          <t>&gt;&gt; Please select</t>
        </is>
      </c>
      <c r="Q53" s="58" t="inlineStr">
        <is>
          <t>&gt;&gt; Please rank</t>
        </is>
      </c>
      <c r="R53" s="57" t="inlineStr">
        <is>
          <t>&gt;&gt; Please select</t>
        </is>
      </c>
      <c r="S53" s="58" t="inlineStr">
        <is>
          <t>&gt;&gt; Please rank</t>
        </is>
      </c>
      <c r="T53" s="57" t="inlineStr">
        <is>
          <t>&gt;&gt; Please select</t>
        </is>
      </c>
      <c r="U53" s="58" t="inlineStr">
        <is>
          <t>&gt;&gt; Please rank</t>
        </is>
      </c>
      <c r="V53" s="57" t="inlineStr">
        <is>
          <t>&gt;&gt; Please select</t>
        </is>
      </c>
      <c r="W53" s="58" t="inlineStr">
        <is>
          <t>&gt;&gt; Please rank</t>
        </is>
      </c>
      <c r="X53" s="57" t="inlineStr">
        <is>
          <t>&gt;&gt; Please select</t>
        </is>
      </c>
      <c r="Y53" s="58" t="inlineStr">
        <is>
          <t>&gt;&gt; Please rank</t>
        </is>
      </c>
      <c r="Z53" s="57" t="inlineStr">
        <is>
          <t>&gt;&gt; Please select</t>
        </is>
      </c>
      <c r="AA53" s="58" t="inlineStr">
        <is>
          <t>&gt;&gt; Please rank</t>
        </is>
      </c>
      <c r="AB53" s="57" t="inlineStr">
        <is>
          <t>&gt;&gt; Please select</t>
        </is>
      </c>
      <c r="AC53" s="58" t="inlineStr">
        <is>
          <t>&gt;&gt; Please rank</t>
        </is>
      </c>
      <c r="AD53" s="57" t="inlineStr">
        <is>
          <t>&gt;&gt; Please select</t>
        </is>
      </c>
      <c r="AE53" s="58" t="inlineStr">
        <is>
          <t>&gt;&gt; Please rank</t>
        </is>
      </c>
      <c r="AF53" s="57" t="inlineStr">
        <is>
          <t>&gt;&gt; Please select</t>
        </is>
      </c>
      <c r="AG53" s="58" t="inlineStr">
        <is>
          <t>&gt;&gt; Please rank</t>
        </is>
      </c>
      <c r="AH53" s="57" t="inlineStr">
        <is>
          <t>&gt;&gt; Please select</t>
        </is>
      </c>
      <c r="AI53" s="58" t="inlineStr">
        <is>
          <t>&gt;&gt; Please rank</t>
        </is>
      </c>
      <c r="AJ53" s="57" t="inlineStr">
        <is>
          <t>&gt;&gt; Please select</t>
        </is>
      </c>
      <c r="AK53" s="58" t="inlineStr">
        <is>
          <t>&gt;&gt; Please rank</t>
        </is>
      </c>
      <c r="AL53" s="57" t="inlineStr">
        <is>
          <t>&gt;&gt; Please select</t>
        </is>
      </c>
      <c r="AM53" s="58" t="inlineStr">
        <is>
          <t>&gt;&gt; Please rank</t>
        </is>
      </c>
      <c r="AN53" s="57" t="inlineStr">
        <is>
          <t>&gt;&gt; Please select</t>
        </is>
      </c>
      <c r="AO53" s="58" t="inlineStr">
        <is>
          <t>&gt;&gt; Please rank</t>
        </is>
      </c>
      <c r="AP53" s="57" t="inlineStr">
        <is>
          <t>&gt;&gt; Please select</t>
        </is>
      </c>
      <c r="AQ53" s="58" t="inlineStr">
        <is>
          <t>&gt;&gt; Please rank</t>
        </is>
      </c>
      <c r="AR53" s="57" t="inlineStr">
        <is>
          <t>&gt;&gt; Please select</t>
        </is>
      </c>
      <c r="AS53" s="58" t="inlineStr">
        <is>
          <t>&gt;&gt; Please rank</t>
        </is>
      </c>
      <c r="AT53" s="57" t="inlineStr">
        <is>
          <t>&gt;&gt; Please select</t>
        </is>
      </c>
      <c r="AU53" s="58" t="inlineStr">
        <is>
          <t>&gt;&gt; Please rank</t>
        </is>
      </c>
      <c r="AV53" s="57" t="inlineStr">
        <is>
          <t>&gt;&gt; Please select</t>
        </is>
      </c>
      <c r="AW53" s="58" t="inlineStr">
        <is>
          <t>&gt;&gt; Please rank</t>
        </is>
      </c>
      <c r="AX53" s="57" t="inlineStr">
        <is>
          <t>&gt;&gt; Please select</t>
        </is>
      </c>
      <c r="AY53" s="106" t="inlineStr">
        <is>
          <t>&gt;&gt; Please rank</t>
        </is>
      </c>
      <c r="AZ53" s="57" t="inlineStr">
        <is>
          <t>&gt;&gt; Please select</t>
        </is>
      </c>
      <c r="BA53" s="58" t="inlineStr">
        <is>
          <t>&gt;&gt; Please rank</t>
        </is>
      </c>
      <c r="BB53" s="57" t="inlineStr">
        <is>
          <t>&gt;&gt; Please select</t>
        </is>
      </c>
      <c r="BC53" s="58" t="inlineStr">
        <is>
          <t>&gt;&gt; Please rank</t>
        </is>
      </c>
      <c r="BD53" s="57" t="inlineStr">
        <is>
          <t>&gt;&gt; Please select</t>
        </is>
      </c>
      <c r="BE53" s="58" t="inlineStr">
        <is>
          <t>&gt;&gt; Please rank</t>
        </is>
      </c>
      <c r="BF53" s="57" t="inlineStr">
        <is>
          <t>&gt;&gt; Please select</t>
        </is>
      </c>
      <c r="BG53" s="58" t="inlineStr">
        <is>
          <t>&gt;&gt; Please rank</t>
        </is>
      </c>
      <c r="BH53" s="57" t="inlineStr">
        <is>
          <t>&gt;&gt; Please select</t>
        </is>
      </c>
      <c r="BI53" s="58" t="inlineStr">
        <is>
          <t>&gt;&gt; Please rank</t>
        </is>
      </c>
      <c r="BJ53" s="57" t="inlineStr">
        <is>
          <t>&gt;&gt; Please select</t>
        </is>
      </c>
      <c r="BK53" s="58" t="inlineStr">
        <is>
          <t>&gt;&gt; Please rank</t>
        </is>
      </c>
      <c r="BL53" s="57" t="inlineStr">
        <is>
          <t>&gt;&gt; Please select</t>
        </is>
      </c>
      <c r="BM53" s="58" t="inlineStr">
        <is>
          <t>&gt;&gt; Please rank</t>
        </is>
      </c>
      <c r="BN53" s="57" t="inlineStr">
        <is>
          <t>&gt;&gt; Please select</t>
        </is>
      </c>
      <c r="BO53" s="58" t="inlineStr">
        <is>
          <t>&gt;&gt; Please rank</t>
        </is>
      </c>
      <c r="BP53" s="57" t="inlineStr">
        <is>
          <t>&gt;&gt; Please select</t>
        </is>
      </c>
      <c r="BQ53" s="58" t="inlineStr">
        <is>
          <t>&gt;&gt; Please rank</t>
        </is>
      </c>
      <c r="BR53" s="57" t="inlineStr">
        <is>
          <t>&gt;&gt; Please select</t>
        </is>
      </c>
      <c r="BS53" s="58" t="inlineStr">
        <is>
          <t>&gt;&gt; Please rank</t>
        </is>
      </c>
      <c r="BT53" s="57" t="inlineStr">
        <is>
          <t>&gt;&gt; Please select</t>
        </is>
      </c>
      <c r="BU53" s="58" t="inlineStr">
        <is>
          <t>&gt;&gt; Please rank</t>
        </is>
      </c>
      <c r="BV53" s="57" t="inlineStr">
        <is>
          <t>&gt;&gt; Please select</t>
        </is>
      </c>
      <c r="BW53" s="58" t="inlineStr">
        <is>
          <t>&gt;&gt; Please rank</t>
        </is>
      </c>
      <c r="BX53" s="57" t="inlineStr">
        <is>
          <t>&gt;&gt; Please select</t>
        </is>
      </c>
      <c r="BY53" s="58" t="inlineStr">
        <is>
          <t>&gt;&gt; Please rank</t>
        </is>
      </c>
      <c r="BZ53" s="57" t="inlineStr">
        <is>
          <t>&gt;&gt; Please select</t>
        </is>
      </c>
      <c r="CA53" s="58" t="inlineStr">
        <is>
          <t>&gt;&gt; Please rank</t>
        </is>
      </c>
      <c r="CB53" s="57" t="inlineStr">
        <is>
          <t>&gt;&gt; Please select</t>
        </is>
      </c>
      <c r="CC53" s="58" t="inlineStr">
        <is>
          <t>&gt;&gt; Please rank</t>
        </is>
      </c>
      <c r="CD53" s="57" t="inlineStr">
        <is>
          <t>&gt;&gt; Please select</t>
        </is>
      </c>
      <c r="CE53" s="58" t="inlineStr">
        <is>
          <t>&gt;&gt; Please rank</t>
        </is>
      </c>
      <c r="CF53" s="57" t="inlineStr">
        <is>
          <t>&gt;&gt; Please select</t>
        </is>
      </c>
      <c r="CG53" s="106" t="inlineStr">
        <is>
          <t>&gt;&gt; Please rank</t>
        </is>
      </c>
      <c r="CH53" s="57" t="inlineStr">
        <is>
          <t>&gt;&gt; Please select</t>
        </is>
      </c>
      <c r="CI53" s="58" t="inlineStr">
        <is>
          <t>&gt;&gt; Please rank</t>
        </is>
      </c>
      <c r="CJ53" s="57" t="inlineStr">
        <is>
          <t>&gt;&gt; Please select</t>
        </is>
      </c>
      <c r="CK53" s="58" t="inlineStr">
        <is>
          <t>&gt;&gt; Please rank</t>
        </is>
      </c>
      <c r="CL53" s="57" t="inlineStr">
        <is>
          <t>&gt;&gt; Please select</t>
        </is>
      </c>
      <c r="CM53" s="58" t="inlineStr">
        <is>
          <t>&gt;&gt; Please rank</t>
        </is>
      </c>
      <c r="CN53" s="57" t="inlineStr">
        <is>
          <t>&gt;&gt; Please select</t>
        </is>
      </c>
      <c r="CO53" s="58" t="inlineStr">
        <is>
          <t>&gt;&gt; Please rank</t>
        </is>
      </c>
      <c r="CP53" s="57" t="inlineStr">
        <is>
          <t>&gt;&gt; Please select</t>
        </is>
      </c>
      <c r="CQ53" s="58" t="inlineStr">
        <is>
          <t>&gt;&gt; Please rank</t>
        </is>
      </c>
      <c r="CR53" s="57" t="inlineStr">
        <is>
          <t>&gt;&gt; Please select</t>
        </is>
      </c>
      <c r="CS53" s="58" t="inlineStr">
        <is>
          <t>&gt;&gt; Please rank</t>
        </is>
      </c>
      <c r="CT53" s="57" t="inlineStr">
        <is>
          <t>&gt;&gt; Please select</t>
        </is>
      </c>
      <c r="CU53" s="58" t="inlineStr">
        <is>
          <t>&gt;&gt; Please rank</t>
        </is>
      </c>
      <c r="CV53" s="57" t="inlineStr">
        <is>
          <t>&gt;&gt; Please select</t>
        </is>
      </c>
      <c r="CW53" s="106" t="inlineStr">
        <is>
          <t>&gt;&gt; Please rank</t>
        </is>
      </c>
      <c r="CX53" s="57" t="inlineStr">
        <is>
          <t>&gt;&gt; Please select</t>
        </is>
      </c>
      <c r="CY53" s="58" t="inlineStr">
        <is>
          <t>&gt;&gt; Please rank</t>
        </is>
      </c>
      <c r="CZ53" s="57" t="inlineStr">
        <is>
          <t>&gt;&gt; Please select</t>
        </is>
      </c>
      <c r="DA53" s="58" t="inlineStr">
        <is>
          <t>&gt;&gt; Please rank</t>
        </is>
      </c>
      <c r="DB53" s="57" t="inlineStr">
        <is>
          <t>&gt;&gt; Please select</t>
        </is>
      </c>
      <c r="DC53" s="58" t="inlineStr">
        <is>
          <t>&gt;&gt; Please rank</t>
        </is>
      </c>
      <c r="DD53" s="57" t="inlineStr">
        <is>
          <t>&gt;&gt; Please select</t>
        </is>
      </c>
      <c r="DE53" s="58" t="inlineStr">
        <is>
          <t>&gt;&gt; Please rank</t>
        </is>
      </c>
      <c r="DF53" s="57" t="inlineStr">
        <is>
          <t>&gt;&gt; Please select</t>
        </is>
      </c>
      <c r="DG53" s="58" t="inlineStr">
        <is>
          <t>&gt;&gt; Please rank</t>
        </is>
      </c>
      <c r="DH53" s="57" t="inlineStr">
        <is>
          <t>&gt;&gt; Please select</t>
        </is>
      </c>
      <c r="DI53" s="106" t="inlineStr">
        <is>
          <t>&gt;&gt; Please rank</t>
        </is>
      </c>
      <c r="DJ53" s="57" t="inlineStr">
        <is>
          <t>&gt;&gt; Please select</t>
        </is>
      </c>
      <c r="DK53" s="58" t="inlineStr">
        <is>
          <t>&gt;&gt; Please rank</t>
        </is>
      </c>
      <c r="DL53" s="57" t="inlineStr">
        <is>
          <t>&gt;&gt; Please select</t>
        </is>
      </c>
      <c r="DM53" s="58" t="inlineStr">
        <is>
          <t>&gt;&gt; Please rank</t>
        </is>
      </c>
      <c r="DN53" s="57" t="inlineStr">
        <is>
          <t>&gt;&gt; Please select</t>
        </is>
      </c>
      <c r="DO53" s="58" t="inlineStr">
        <is>
          <t>&gt;&gt; Please rank</t>
        </is>
      </c>
      <c r="DP53" s="57" t="inlineStr">
        <is>
          <t>&gt;&gt; Please select</t>
        </is>
      </c>
      <c r="DQ53" s="58" t="inlineStr">
        <is>
          <t>&gt;&gt; Please rank</t>
        </is>
      </c>
      <c r="DR53" s="57" t="inlineStr">
        <is>
          <t>&gt;&gt; Please select</t>
        </is>
      </c>
      <c r="DS53" s="58" t="inlineStr">
        <is>
          <t>&gt;&gt; Please rank</t>
        </is>
      </c>
      <c r="DT53" s="57" t="inlineStr">
        <is>
          <t>&gt;&gt; Please select</t>
        </is>
      </c>
      <c r="DU53" s="58" t="inlineStr">
        <is>
          <t>&gt;&gt; Please rank</t>
        </is>
      </c>
      <c r="DV53" s="57" t="inlineStr">
        <is>
          <t>&gt;&gt; Please select</t>
        </is>
      </c>
      <c r="DW53" s="58" t="inlineStr">
        <is>
          <t>&gt;&gt; Please rank</t>
        </is>
      </c>
      <c r="DX53" s="57" t="inlineStr">
        <is>
          <t>&gt;&gt; Please select</t>
        </is>
      </c>
      <c r="DY53" s="106" t="inlineStr">
        <is>
          <t>&gt;&gt; Please rank</t>
        </is>
      </c>
      <c r="DZ53" s="57" t="inlineStr">
        <is>
          <t>&gt;&gt; Please select</t>
        </is>
      </c>
      <c r="EA53" s="58" t="inlineStr">
        <is>
          <t>&gt;&gt; Please rank</t>
        </is>
      </c>
      <c r="EB53" s="57" t="inlineStr">
        <is>
          <t>&gt;&gt; Please select</t>
        </is>
      </c>
      <c r="EC53" s="58" t="inlineStr">
        <is>
          <t>&gt;&gt; Please rank</t>
        </is>
      </c>
      <c r="ED53" s="57" t="inlineStr">
        <is>
          <t>&gt;&gt; Please select</t>
        </is>
      </c>
      <c r="EE53" s="58" t="inlineStr">
        <is>
          <t>&gt;&gt; Please rank</t>
        </is>
      </c>
      <c r="EF53" s="57" t="inlineStr">
        <is>
          <t>&gt;&gt; Please select</t>
        </is>
      </c>
      <c r="EG53" s="58" t="inlineStr">
        <is>
          <t>&gt;&gt; Please rank</t>
        </is>
      </c>
      <c r="EH53" s="57" t="inlineStr">
        <is>
          <t>&gt;&gt; Please select</t>
        </is>
      </c>
      <c r="EI53" s="106" t="inlineStr">
        <is>
          <t>&gt;&gt; Please rank</t>
        </is>
      </c>
      <c r="EJ53" s="57" t="inlineStr">
        <is>
          <t>&gt;&gt; Please select</t>
        </is>
      </c>
      <c r="EK53" s="58" t="inlineStr">
        <is>
          <t>&gt;&gt; Please rank</t>
        </is>
      </c>
      <c r="EL53" s="57" t="inlineStr">
        <is>
          <t>&gt;&gt; Please select</t>
        </is>
      </c>
      <c r="EM53" s="106" t="inlineStr">
        <is>
          <t>&gt;&gt; Please rank</t>
        </is>
      </c>
      <c r="EN53" s="57" t="inlineStr">
        <is>
          <t>&gt;&gt; Please select</t>
        </is>
      </c>
      <c r="EO53" s="58" t="inlineStr">
        <is>
          <t>&gt;&gt; Please rank</t>
        </is>
      </c>
      <c r="EP53" s="57" t="inlineStr">
        <is>
          <t>&gt;&gt; Please select</t>
        </is>
      </c>
      <c r="EQ53" s="58" t="inlineStr">
        <is>
          <t>&gt;&gt; Please rank</t>
        </is>
      </c>
      <c r="ER53" s="57" t="inlineStr">
        <is>
          <t>&gt;&gt; Please select</t>
        </is>
      </c>
      <c r="ES53" s="58" t="inlineStr">
        <is>
          <t>&gt;&gt; Please rank</t>
        </is>
      </c>
      <c r="ET53" s="57" t="inlineStr">
        <is>
          <t>&gt;&gt; Please select</t>
        </is>
      </c>
      <c r="EU53" s="58" t="inlineStr">
        <is>
          <t>&gt;&gt; Please rank</t>
        </is>
      </c>
      <c r="EV53" s="57" t="inlineStr">
        <is>
          <t>&gt;&gt; Please select</t>
        </is>
      </c>
      <c r="EW53" s="58" t="inlineStr">
        <is>
          <t>&gt;&gt; Please rank</t>
        </is>
      </c>
      <c r="EX53" s="57" t="inlineStr">
        <is>
          <t>&gt;&gt; Please select</t>
        </is>
      </c>
      <c r="EY53" s="58" t="inlineStr">
        <is>
          <t>&gt;&gt; Please rank</t>
        </is>
      </c>
      <c r="EZ53" s="57" t="inlineStr">
        <is>
          <t>&gt;&gt; Please select</t>
        </is>
      </c>
      <c r="FA53" s="58" t="inlineStr">
        <is>
          <t>&gt;&gt; Please rank</t>
        </is>
      </c>
      <c r="FB53" s="57" t="inlineStr">
        <is>
          <t>&gt;&gt; Please select</t>
        </is>
      </c>
      <c r="FC53" s="58" t="inlineStr">
        <is>
          <t>&gt;&gt; Please rank</t>
        </is>
      </c>
      <c r="FD53" s="57" t="inlineStr">
        <is>
          <t>&gt;&gt; Please select</t>
        </is>
      </c>
      <c r="FE53" s="58" t="inlineStr">
        <is>
          <t>&gt;&gt; Please rank</t>
        </is>
      </c>
      <c r="FF53" s="57" t="inlineStr">
        <is>
          <t>&gt;&gt; Please select</t>
        </is>
      </c>
      <c r="FG53" s="106" t="inlineStr">
        <is>
          <t>&gt;&gt; Please rank</t>
        </is>
      </c>
      <c r="FH53" s="57" t="inlineStr">
        <is>
          <t>&gt;&gt; Please select</t>
        </is>
      </c>
      <c r="FI53" s="58" t="inlineStr">
        <is>
          <t>&gt;&gt; Please rank</t>
        </is>
      </c>
      <c r="FJ53" s="57" t="inlineStr">
        <is>
          <t>&gt;&gt; Please select</t>
        </is>
      </c>
      <c r="FK53" s="58" t="inlineStr">
        <is>
          <t>&gt;&gt; Please rank</t>
        </is>
      </c>
      <c r="FL53" s="57" t="inlineStr">
        <is>
          <t>&gt;&gt; Please select</t>
        </is>
      </c>
      <c r="FM53" s="58" t="inlineStr">
        <is>
          <t>&gt;&gt; Please rank</t>
        </is>
      </c>
      <c r="FN53" s="57" t="inlineStr">
        <is>
          <t>&gt;&gt; Please select</t>
        </is>
      </c>
      <c r="FO53" s="58" t="inlineStr">
        <is>
          <t>&gt;&gt; Please rank</t>
        </is>
      </c>
      <c r="FP53" s="57" t="inlineStr">
        <is>
          <t>&gt;&gt; Please select</t>
        </is>
      </c>
      <c r="FQ53" s="58" t="inlineStr">
        <is>
          <t>&gt;&gt; Please rank</t>
        </is>
      </c>
      <c r="FR53" s="57" t="inlineStr">
        <is>
          <t>&gt;&gt; Please select</t>
        </is>
      </c>
      <c r="FS53" s="58" t="inlineStr">
        <is>
          <t>&gt;&gt; Please rank</t>
        </is>
      </c>
      <c r="FT53" s="57" t="inlineStr">
        <is>
          <t>&gt;&gt; Please select</t>
        </is>
      </c>
      <c r="FU53" s="58" t="inlineStr">
        <is>
          <t>&gt;&gt; Please rank</t>
        </is>
      </c>
      <c r="FV53" s="57" t="inlineStr">
        <is>
          <t>&gt;&gt; Please select</t>
        </is>
      </c>
      <c r="FW53" s="58" t="inlineStr">
        <is>
          <t>&gt;&gt; Please rank</t>
        </is>
      </c>
      <c r="FX53" s="92" t="inlineStr">
        <is>
          <t>&gt;&gt; Please select</t>
        </is>
      </c>
      <c r="FY53" s="58" t="inlineStr">
        <is>
          <t>&gt;&gt; Please rank</t>
        </is>
      </c>
      <c r="FZ53" s="57" t="inlineStr">
        <is>
          <t>&gt;&gt; Please select</t>
        </is>
      </c>
      <c r="GA53" s="58" t="inlineStr">
        <is>
          <t>&gt;&gt; Please rank</t>
        </is>
      </c>
      <c r="GB53" s="57" t="inlineStr">
        <is>
          <t>&gt;&gt; Please select</t>
        </is>
      </c>
      <c r="GC53" s="58" t="inlineStr">
        <is>
          <t>&gt;&gt; Please rank</t>
        </is>
      </c>
      <c r="GD53" s="57" t="inlineStr">
        <is>
          <t>&gt;&gt; Please select</t>
        </is>
      </c>
      <c r="GE53" s="58" t="inlineStr">
        <is>
          <t>&gt;&gt; Please rank</t>
        </is>
      </c>
      <c r="GF53" s="57" t="inlineStr">
        <is>
          <t>&gt;&gt; Please select</t>
        </is>
      </c>
      <c r="GG53" s="58" t="inlineStr">
        <is>
          <t>&gt;&gt; Please rank</t>
        </is>
      </c>
      <c r="GH53" s="92" t="inlineStr">
        <is>
          <t>&gt;&gt; Please select</t>
        </is>
      </c>
      <c r="GI53" s="106" t="inlineStr">
        <is>
          <t>&gt;&gt; Please rank</t>
        </is>
      </c>
      <c r="GJ53" s="57" t="inlineStr">
        <is>
          <t>&gt;&gt; Please select</t>
        </is>
      </c>
      <c r="GK53" s="58" t="inlineStr">
        <is>
          <t>&gt;&gt; Please rank</t>
        </is>
      </c>
      <c r="GL53" s="57" t="inlineStr">
        <is>
          <t>&gt;&gt; Please select</t>
        </is>
      </c>
      <c r="GM53" s="58" t="inlineStr">
        <is>
          <t>&gt;&gt; Please rank</t>
        </is>
      </c>
      <c r="GN53" s="92" t="inlineStr">
        <is>
          <t>&gt;&gt; Please select</t>
        </is>
      </c>
      <c r="GO53" s="58" t="inlineStr">
        <is>
          <t>&gt;&gt; Please rank</t>
        </is>
      </c>
      <c r="GP53" s="57" t="inlineStr">
        <is>
          <t>&gt;&gt; Please select</t>
        </is>
      </c>
      <c r="GQ53" s="58" t="inlineStr">
        <is>
          <t>&gt;&gt; Please rank</t>
        </is>
      </c>
      <c r="GR53" s="57" t="inlineStr">
        <is>
          <t>&gt;&gt; Please select</t>
        </is>
      </c>
      <c r="GS53" s="58" t="inlineStr">
        <is>
          <t>&gt;&gt; Please rank</t>
        </is>
      </c>
      <c r="GT53" s="57" t="inlineStr">
        <is>
          <t>&gt;&gt; Please select</t>
        </is>
      </c>
      <c r="GU53" s="58" t="inlineStr">
        <is>
          <t>&gt;&gt; Please rank</t>
        </is>
      </c>
      <c r="GV53" s="57" t="inlineStr">
        <is>
          <t>&gt;&gt; Please select</t>
        </is>
      </c>
      <c r="GW53" s="58" t="inlineStr">
        <is>
          <t>&gt;&gt; Please rank</t>
        </is>
      </c>
    </row>
    <row customFormat="1" customHeight="1" ht="39" outlineLevel="1" r="54" s="23">
      <c r="A54" s="287" t="n"/>
      <c r="B54" s="288" t="n"/>
      <c r="C54" s="181" t="inlineStr">
        <is>
          <t>2.3</t>
        </is>
      </c>
      <c r="D54" s="172" t="inlineStr">
        <is>
          <t>Maturity of product at nomination time 
(e.g. do we require a high maturity of the part or do we rather focus on early sourcing?)</t>
        </is>
      </c>
      <c r="E54" s="293" t="n"/>
      <c r="F54" s="92" t="inlineStr">
        <is>
          <t>&gt;&gt;Please select</t>
        </is>
      </c>
      <c r="G54" s="106" t="inlineStr">
        <is>
          <t>&gt;&gt; Please rank</t>
        </is>
      </c>
      <c r="H54" s="57" t="inlineStr">
        <is>
          <t>&gt;&gt; Please select</t>
        </is>
      </c>
      <c r="I54" s="58" t="inlineStr">
        <is>
          <t>&gt;&gt; Please rank</t>
        </is>
      </c>
      <c r="J54" s="57" t="inlineStr">
        <is>
          <t>&gt;&gt; Please select</t>
        </is>
      </c>
      <c r="K54" s="58" t="inlineStr">
        <is>
          <t>&gt;&gt; Please rank</t>
        </is>
      </c>
      <c r="L54" s="57" t="inlineStr">
        <is>
          <t>&gt;&gt; Please select</t>
        </is>
      </c>
      <c r="M54" s="106" t="inlineStr">
        <is>
          <t>&gt;&gt; Please rank</t>
        </is>
      </c>
      <c r="N54" s="57" t="inlineStr">
        <is>
          <t>&gt;&gt; Please select</t>
        </is>
      </c>
      <c r="O54" s="58" t="inlineStr">
        <is>
          <t>&gt;&gt; Please rank</t>
        </is>
      </c>
      <c r="P54" s="57" t="inlineStr">
        <is>
          <t>&gt;&gt; Please select</t>
        </is>
      </c>
      <c r="Q54" s="58" t="inlineStr">
        <is>
          <t>&gt;&gt; Please rank</t>
        </is>
      </c>
      <c r="R54" s="57" t="inlineStr">
        <is>
          <t>&gt;&gt; Please select</t>
        </is>
      </c>
      <c r="S54" s="58" t="inlineStr">
        <is>
          <t>&gt;&gt; Please rank</t>
        </is>
      </c>
      <c r="T54" s="57" t="inlineStr">
        <is>
          <t>&gt;&gt; Please select</t>
        </is>
      </c>
      <c r="U54" s="58" t="inlineStr">
        <is>
          <t>&gt;&gt; Please rank</t>
        </is>
      </c>
      <c r="V54" s="57" t="inlineStr">
        <is>
          <t>&gt;&gt; Please select</t>
        </is>
      </c>
      <c r="W54" s="58" t="inlineStr">
        <is>
          <t>&gt;&gt; Please rank</t>
        </is>
      </c>
      <c r="X54" s="57" t="inlineStr">
        <is>
          <t>&gt;&gt; Please select</t>
        </is>
      </c>
      <c r="Y54" s="58" t="inlineStr">
        <is>
          <t>&gt;&gt; Please rank</t>
        </is>
      </c>
      <c r="Z54" s="57" t="inlineStr">
        <is>
          <t>&gt;&gt; Please select</t>
        </is>
      </c>
      <c r="AA54" s="58" t="inlineStr">
        <is>
          <t>&gt;&gt; Please rank</t>
        </is>
      </c>
      <c r="AB54" s="57" t="inlineStr">
        <is>
          <t>&gt;&gt; Please select</t>
        </is>
      </c>
      <c r="AC54" s="58" t="inlineStr">
        <is>
          <t>&gt;&gt; Please rank</t>
        </is>
      </c>
      <c r="AD54" s="57" t="inlineStr">
        <is>
          <t>&gt;&gt; Please select</t>
        </is>
      </c>
      <c r="AE54" s="58" t="inlineStr">
        <is>
          <t>&gt;&gt; Please rank</t>
        </is>
      </c>
      <c r="AF54" s="57" t="inlineStr">
        <is>
          <t>&gt;&gt; Please select</t>
        </is>
      </c>
      <c r="AG54" s="58" t="inlineStr">
        <is>
          <t>&gt;&gt; Please rank</t>
        </is>
      </c>
      <c r="AH54" s="57" t="inlineStr">
        <is>
          <t>&gt;&gt; Please select</t>
        </is>
      </c>
      <c r="AI54" s="58" t="inlineStr">
        <is>
          <t>&gt;&gt; Please rank</t>
        </is>
      </c>
      <c r="AJ54" s="57" t="inlineStr">
        <is>
          <t>&gt;&gt; Please select</t>
        </is>
      </c>
      <c r="AK54" s="58" t="inlineStr">
        <is>
          <t>&gt;&gt; Please rank</t>
        </is>
      </c>
      <c r="AL54" s="57" t="inlineStr">
        <is>
          <t>&gt;&gt; Please select</t>
        </is>
      </c>
      <c r="AM54" s="58" t="inlineStr">
        <is>
          <t>&gt;&gt; Please rank</t>
        </is>
      </c>
      <c r="AN54" s="57" t="inlineStr">
        <is>
          <t>&gt;&gt; Please select</t>
        </is>
      </c>
      <c r="AO54" s="58" t="inlineStr">
        <is>
          <t>&gt;&gt; Please rank</t>
        </is>
      </c>
      <c r="AP54" s="57" t="inlineStr">
        <is>
          <t>&gt;&gt; Please select</t>
        </is>
      </c>
      <c r="AQ54" s="58" t="inlineStr">
        <is>
          <t>&gt;&gt; Please rank</t>
        </is>
      </c>
      <c r="AR54" s="57" t="inlineStr">
        <is>
          <t>&gt;&gt; Please select</t>
        </is>
      </c>
      <c r="AS54" s="58" t="inlineStr">
        <is>
          <t>&gt;&gt; Please rank</t>
        </is>
      </c>
      <c r="AT54" s="57" t="inlineStr">
        <is>
          <t>&gt;&gt; Please select</t>
        </is>
      </c>
      <c r="AU54" s="58" t="inlineStr">
        <is>
          <t>&gt;&gt; Please rank</t>
        </is>
      </c>
      <c r="AV54" s="57" t="inlineStr">
        <is>
          <t>&gt;&gt; Please select</t>
        </is>
      </c>
      <c r="AW54" s="58" t="inlineStr">
        <is>
          <t>&gt;&gt; Please rank</t>
        </is>
      </c>
      <c r="AX54" s="57" t="inlineStr">
        <is>
          <t>&gt;&gt; Please select</t>
        </is>
      </c>
      <c r="AY54" s="106" t="inlineStr">
        <is>
          <t>&gt;&gt; Please rank</t>
        </is>
      </c>
      <c r="AZ54" s="57" t="inlineStr">
        <is>
          <t>&gt;&gt; Please select</t>
        </is>
      </c>
      <c r="BA54" s="58" t="inlineStr">
        <is>
          <t>&gt;&gt; Please rank</t>
        </is>
      </c>
      <c r="BB54" s="57" t="inlineStr">
        <is>
          <t>&gt;&gt; Please select</t>
        </is>
      </c>
      <c r="BC54" s="58" t="inlineStr">
        <is>
          <t>&gt;&gt; Please rank</t>
        </is>
      </c>
      <c r="BD54" s="57" t="inlineStr">
        <is>
          <t>&gt;&gt; Please select</t>
        </is>
      </c>
      <c r="BE54" s="58" t="inlineStr">
        <is>
          <t>&gt;&gt; Please rank</t>
        </is>
      </c>
      <c r="BF54" s="57" t="inlineStr">
        <is>
          <t>&gt;&gt; Please select</t>
        </is>
      </c>
      <c r="BG54" s="58" t="inlineStr">
        <is>
          <t>&gt;&gt; Please rank</t>
        </is>
      </c>
      <c r="BH54" s="57" t="inlineStr">
        <is>
          <t>&gt;&gt; Please select</t>
        </is>
      </c>
      <c r="BI54" s="58" t="inlineStr">
        <is>
          <t>&gt;&gt; Please rank</t>
        </is>
      </c>
      <c r="BJ54" s="57" t="inlineStr">
        <is>
          <t>&gt;&gt; Please select</t>
        </is>
      </c>
      <c r="BK54" s="58" t="inlineStr">
        <is>
          <t>&gt;&gt; Please rank</t>
        </is>
      </c>
      <c r="BL54" s="57" t="inlineStr">
        <is>
          <t>&gt;&gt; Please select</t>
        </is>
      </c>
      <c r="BM54" s="58" t="inlineStr">
        <is>
          <t>&gt;&gt; Please rank</t>
        </is>
      </c>
      <c r="BN54" s="57" t="inlineStr">
        <is>
          <t>&gt;&gt; Please select</t>
        </is>
      </c>
      <c r="BO54" s="58" t="inlineStr">
        <is>
          <t>&gt;&gt; Please rank</t>
        </is>
      </c>
      <c r="BP54" s="57" t="inlineStr">
        <is>
          <t>&gt;&gt; Please select</t>
        </is>
      </c>
      <c r="BQ54" s="58" t="inlineStr">
        <is>
          <t>&gt;&gt; Please rank</t>
        </is>
      </c>
      <c r="BR54" s="57" t="inlineStr">
        <is>
          <t>&gt;&gt; Please select</t>
        </is>
      </c>
      <c r="BS54" s="58" t="inlineStr">
        <is>
          <t>&gt;&gt; Please rank</t>
        </is>
      </c>
      <c r="BT54" s="57" t="inlineStr">
        <is>
          <t>&gt;&gt; Please select</t>
        </is>
      </c>
      <c r="BU54" s="58" t="inlineStr">
        <is>
          <t>&gt;&gt; Please rank</t>
        </is>
      </c>
      <c r="BV54" s="57" t="inlineStr">
        <is>
          <t>&gt;&gt; Please select</t>
        </is>
      </c>
      <c r="BW54" s="58" t="inlineStr">
        <is>
          <t>&gt;&gt; Please rank</t>
        </is>
      </c>
      <c r="BX54" s="57" t="inlineStr">
        <is>
          <t>&gt;&gt; Please select</t>
        </is>
      </c>
      <c r="BY54" s="58" t="inlineStr">
        <is>
          <t>&gt;&gt; Please rank</t>
        </is>
      </c>
      <c r="BZ54" s="57" t="inlineStr">
        <is>
          <t>&gt;&gt; Please select</t>
        </is>
      </c>
      <c r="CA54" s="58" t="inlineStr">
        <is>
          <t>&gt;&gt; Please rank</t>
        </is>
      </c>
      <c r="CB54" s="57" t="inlineStr">
        <is>
          <t>&gt;&gt; Please select</t>
        </is>
      </c>
      <c r="CC54" s="58" t="inlineStr">
        <is>
          <t>&gt;&gt; Please rank</t>
        </is>
      </c>
      <c r="CD54" s="57" t="inlineStr">
        <is>
          <t>&gt;&gt; Please select</t>
        </is>
      </c>
      <c r="CE54" s="58" t="inlineStr">
        <is>
          <t>&gt;&gt; Please rank</t>
        </is>
      </c>
      <c r="CF54" s="57" t="inlineStr">
        <is>
          <t>&gt;&gt; Please select</t>
        </is>
      </c>
      <c r="CG54" s="106" t="inlineStr">
        <is>
          <t>&gt;&gt; Please rank</t>
        </is>
      </c>
      <c r="CH54" s="57" t="inlineStr">
        <is>
          <t>&gt;&gt; Please select</t>
        </is>
      </c>
      <c r="CI54" s="58" t="inlineStr">
        <is>
          <t>&gt;&gt; Please rank</t>
        </is>
      </c>
      <c r="CJ54" s="57" t="inlineStr">
        <is>
          <t>&gt;&gt; Please select</t>
        </is>
      </c>
      <c r="CK54" s="58" t="inlineStr">
        <is>
          <t>&gt;&gt; Please rank</t>
        </is>
      </c>
      <c r="CL54" s="57" t="inlineStr">
        <is>
          <t>&gt;&gt; Please select</t>
        </is>
      </c>
      <c r="CM54" s="58" t="inlineStr">
        <is>
          <t>&gt;&gt; Please rank</t>
        </is>
      </c>
      <c r="CN54" s="57" t="inlineStr">
        <is>
          <t>&gt;&gt; Please select</t>
        </is>
      </c>
      <c r="CO54" s="58" t="inlineStr">
        <is>
          <t>&gt;&gt; Please rank</t>
        </is>
      </c>
      <c r="CP54" s="57" t="inlineStr">
        <is>
          <t>&gt;&gt; Please select</t>
        </is>
      </c>
      <c r="CQ54" s="58" t="inlineStr">
        <is>
          <t>&gt;&gt; Please rank</t>
        </is>
      </c>
      <c r="CR54" s="57" t="inlineStr">
        <is>
          <t>&gt;&gt; Please select</t>
        </is>
      </c>
      <c r="CS54" s="58" t="inlineStr">
        <is>
          <t>&gt;&gt; Please rank</t>
        </is>
      </c>
      <c r="CT54" s="57" t="inlineStr">
        <is>
          <t>&gt;&gt; Please select</t>
        </is>
      </c>
      <c r="CU54" s="58" t="inlineStr">
        <is>
          <t>&gt;&gt; Please rank</t>
        </is>
      </c>
      <c r="CV54" s="57" t="inlineStr">
        <is>
          <t>&gt;&gt; Please select</t>
        </is>
      </c>
      <c r="CW54" s="106" t="inlineStr">
        <is>
          <t>&gt;&gt; Please rank</t>
        </is>
      </c>
      <c r="CX54" s="57" t="inlineStr">
        <is>
          <t>&gt;&gt; Please select</t>
        </is>
      </c>
      <c r="CY54" s="58" t="inlineStr">
        <is>
          <t>&gt;&gt; Please rank</t>
        </is>
      </c>
      <c r="CZ54" s="57" t="inlineStr">
        <is>
          <t>&gt;&gt; Please select</t>
        </is>
      </c>
      <c r="DA54" s="58" t="inlineStr">
        <is>
          <t>&gt;&gt; Please rank</t>
        </is>
      </c>
      <c r="DB54" s="57" t="inlineStr">
        <is>
          <t>&gt;&gt; Please select</t>
        </is>
      </c>
      <c r="DC54" s="58" t="inlineStr">
        <is>
          <t>&gt;&gt; Please rank</t>
        </is>
      </c>
      <c r="DD54" s="57" t="inlineStr">
        <is>
          <t>&gt;&gt; Please select</t>
        </is>
      </c>
      <c r="DE54" s="58" t="inlineStr">
        <is>
          <t>&gt;&gt; Please rank</t>
        </is>
      </c>
      <c r="DF54" s="57" t="inlineStr">
        <is>
          <t>&gt;&gt; Please select</t>
        </is>
      </c>
      <c r="DG54" s="58" t="inlineStr">
        <is>
          <t>&gt;&gt; Please rank</t>
        </is>
      </c>
      <c r="DH54" s="57" t="inlineStr">
        <is>
          <t>&gt;&gt; Please select</t>
        </is>
      </c>
      <c r="DI54" s="106" t="inlineStr">
        <is>
          <t>&gt;&gt; Please rank</t>
        </is>
      </c>
      <c r="DJ54" s="57" t="inlineStr">
        <is>
          <t>&gt;&gt; Please select</t>
        </is>
      </c>
      <c r="DK54" s="58" t="inlineStr">
        <is>
          <t>&gt;&gt; Please rank</t>
        </is>
      </c>
      <c r="DL54" s="57" t="inlineStr">
        <is>
          <t>&gt;&gt; Please select</t>
        </is>
      </c>
      <c r="DM54" s="58" t="inlineStr">
        <is>
          <t>&gt;&gt; Please rank</t>
        </is>
      </c>
      <c r="DN54" s="57" t="inlineStr">
        <is>
          <t>&gt;&gt; Please select</t>
        </is>
      </c>
      <c r="DO54" s="58" t="inlineStr">
        <is>
          <t>&gt;&gt; Please rank</t>
        </is>
      </c>
      <c r="DP54" s="57" t="inlineStr">
        <is>
          <t>&gt;&gt; Please select</t>
        </is>
      </c>
      <c r="DQ54" s="58" t="inlineStr">
        <is>
          <t>&gt;&gt; Please rank</t>
        </is>
      </c>
      <c r="DR54" s="57" t="inlineStr">
        <is>
          <t>&gt;&gt; Please select</t>
        </is>
      </c>
      <c r="DS54" s="58" t="inlineStr">
        <is>
          <t>&gt;&gt; Please rank</t>
        </is>
      </c>
      <c r="DT54" s="57" t="inlineStr">
        <is>
          <t>&gt;&gt; Please select</t>
        </is>
      </c>
      <c r="DU54" s="58" t="inlineStr">
        <is>
          <t>&gt;&gt; Please rank</t>
        </is>
      </c>
      <c r="DV54" s="57" t="inlineStr">
        <is>
          <t>&gt;&gt; Please select</t>
        </is>
      </c>
      <c r="DW54" s="58" t="inlineStr">
        <is>
          <t>&gt;&gt; Please rank</t>
        </is>
      </c>
      <c r="DX54" s="57" t="inlineStr">
        <is>
          <t>&gt;&gt; Please select</t>
        </is>
      </c>
      <c r="DY54" s="106" t="inlineStr">
        <is>
          <t>&gt;&gt; Please rank</t>
        </is>
      </c>
      <c r="DZ54" s="57" t="inlineStr">
        <is>
          <t>&gt;&gt; Please select</t>
        </is>
      </c>
      <c r="EA54" s="58" t="inlineStr">
        <is>
          <t>&gt;&gt; Please rank</t>
        </is>
      </c>
      <c r="EB54" s="57" t="inlineStr">
        <is>
          <t>&gt;&gt; Please select</t>
        </is>
      </c>
      <c r="EC54" s="58" t="inlineStr">
        <is>
          <t>&gt;&gt; Please rank</t>
        </is>
      </c>
      <c r="ED54" s="57" t="inlineStr">
        <is>
          <t>&gt;&gt; Please select</t>
        </is>
      </c>
      <c r="EE54" s="58" t="inlineStr">
        <is>
          <t>&gt;&gt; Please rank</t>
        </is>
      </c>
      <c r="EF54" s="57" t="inlineStr">
        <is>
          <t>&gt;&gt; Please select</t>
        </is>
      </c>
      <c r="EG54" s="58" t="inlineStr">
        <is>
          <t>&gt;&gt; Please rank</t>
        </is>
      </c>
      <c r="EH54" s="57" t="inlineStr">
        <is>
          <t>&gt;&gt; Please select</t>
        </is>
      </c>
      <c r="EI54" s="106" t="inlineStr">
        <is>
          <t>&gt;&gt; Please rank</t>
        </is>
      </c>
      <c r="EJ54" s="57" t="inlineStr">
        <is>
          <t>&gt;&gt; Please select</t>
        </is>
      </c>
      <c r="EK54" s="58" t="inlineStr">
        <is>
          <t>&gt;&gt; Please rank</t>
        </is>
      </c>
      <c r="EL54" s="57" t="inlineStr">
        <is>
          <t>&gt;&gt; Please select</t>
        </is>
      </c>
      <c r="EM54" s="106" t="inlineStr">
        <is>
          <t>&gt;&gt; Please rank</t>
        </is>
      </c>
      <c r="EN54" s="57" t="inlineStr">
        <is>
          <t>&gt;&gt; Please select</t>
        </is>
      </c>
      <c r="EO54" s="58" t="inlineStr">
        <is>
          <t>&gt;&gt; Please rank</t>
        </is>
      </c>
      <c r="EP54" s="57" t="inlineStr">
        <is>
          <t>&gt;&gt; Please select</t>
        </is>
      </c>
      <c r="EQ54" s="58" t="inlineStr">
        <is>
          <t>&gt;&gt; Please rank</t>
        </is>
      </c>
      <c r="ER54" s="57" t="inlineStr">
        <is>
          <t>&gt;&gt; Please select</t>
        </is>
      </c>
      <c r="ES54" s="58" t="inlineStr">
        <is>
          <t>&gt;&gt; Please rank</t>
        </is>
      </c>
      <c r="ET54" s="57" t="inlineStr">
        <is>
          <t>&gt;&gt; Please select</t>
        </is>
      </c>
      <c r="EU54" s="58" t="inlineStr">
        <is>
          <t>&gt;&gt; Please rank</t>
        </is>
      </c>
      <c r="EV54" s="57" t="inlineStr">
        <is>
          <t>&gt;&gt; Please select</t>
        </is>
      </c>
      <c r="EW54" s="58" t="inlineStr">
        <is>
          <t>&gt;&gt; Please rank</t>
        </is>
      </c>
      <c r="EX54" s="57" t="inlineStr">
        <is>
          <t>&gt;&gt; Please select</t>
        </is>
      </c>
      <c r="EY54" s="58" t="inlineStr">
        <is>
          <t>&gt;&gt; Please rank</t>
        </is>
      </c>
      <c r="EZ54" s="57" t="inlineStr">
        <is>
          <t>&gt;&gt; Please select</t>
        </is>
      </c>
      <c r="FA54" s="58" t="inlineStr">
        <is>
          <t>&gt;&gt; Please rank</t>
        </is>
      </c>
      <c r="FB54" s="57" t="inlineStr">
        <is>
          <t>&gt;&gt; Please select</t>
        </is>
      </c>
      <c r="FC54" s="58" t="inlineStr">
        <is>
          <t>&gt;&gt; Please rank</t>
        </is>
      </c>
      <c r="FD54" s="57" t="inlineStr">
        <is>
          <t>&gt;&gt; Please select</t>
        </is>
      </c>
      <c r="FE54" s="58" t="inlineStr">
        <is>
          <t>&gt;&gt; Please rank</t>
        </is>
      </c>
      <c r="FF54" s="57" t="inlineStr">
        <is>
          <t>&gt;&gt; Please select</t>
        </is>
      </c>
      <c r="FG54" s="106" t="inlineStr">
        <is>
          <t>&gt;&gt; Please rank</t>
        </is>
      </c>
      <c r="FH54" s="57" t="inlineStr">
        <is>
          <t>&gt;&gt; Please select</t>
        </is>
      </c>
      <c r="FI54" s="58" t="inlineStr">
        <is>
          <t>&gt;&gt; Please rank</t>
        </is>
      </c>
      <c r="FJ54" s="57" t="inlineStr">
        <is>
          <t>&gt;&gt; Please select</t>
        </is>
      </c>
      <c r="FK54" s="58" t="inlineStr">
        <is>
          <t>&gt;&gt; Please rank</t>
        </is>
      </c>
      <c r="FL54" s="57" t="inlineStr">
        <is>
          <t>&gt;&gt; Please select</t>
        </is>
      </c>
      <c r="FM54" s="58" t="inlineStr">
        <is>
          <t>&gt;&gt; Please rank</t>
        </is>
      </c>
      <c r="FN54" s="57" t="inlineStr">
        <is>
          <t>&gt;&gt; Please select</t>
        </is>
      </c>
      <c r="FO54" s="58" t="inlineStr">
        <is>
          <t>&gt;&gt; Please rank</t>
        </is>
      </c>
      <c r="FP54" s="57" t="inlineStr">
        <is>
          <t>&gt;&gt; Please select</t>
        </is>
      </c>
      <c r="FQ54" s="58" t="inlineStr">
        <is>
          <t>&gt;&gt; Please rank</t>
        </is>
      </c>
      <c r="FR54" s="57" t="inlineStr">
        <is>
          <t>&gt;&gt; Please select</t>
        </is>
      </c>
      <c r="FS54" s="58" t="inlineStr">
        <is>
          <t>&gt;&gt; Please rank</t>
        </is>
      </c>
      <c r="FT54" s="57" t="inlineStr">
        <is>
          <t>&gt;&gt; Please select</t>
        </is>
      </c>
      <c r="FU54" s="58" t="inlineStr">
        <is>
          <t>&gt;&gt; Please rank</t>
        </is>
      </c>
      <c r="FV54" s="57" t="inlineStr">
        <is>
          <t>&gt;&gt; Please select</t>
        </is>
      </c>
      <c r="FW54" s="58" t="inlineStr">
        <is>
          <t>&gt;&gt; Please rank</t>
        </is>
      </c>
      <c r="FX54" s="92" t="inlineStr">
        <is>
          <t>&gt;&gt; Please select</t>
        </is>
      </c>
      <c r="FY54" s="58" t="inlineStr">
        <is>
          <t>&gt;&gt; Please rank</t>
        </is>
      </c>
      <c r="FZ54" s="57" t="inlineStr">
        <is>
          <t>&gt;&gt; Please select</t>
        </is>
      </c>
      <c r="GA54" s="58" t="inlineStr">
        <is>
          <t>&gt;&gt; Please rank</t>
        </is>
      </c>
      <c r="GB54" s="57" t="inlineStr">
        <is>
          <t>&gt;&gt; Please select</t>
        </is>
      </c>
      <c r="GC54" s="58" t="inlineStr">
        <is>
          <t>&gt;&gt; Please rank</t>
        </is>
      </c>
      <c r="GD54" s="57" t="inlineStr">
        <is>
          <t>&gt;&gt; Please select</t>
        </is>
      </c>
      <c r="GE54" s="58" t="inlineStr">
        <is>
          <t>&gt;&gt; Please rank</t>
        </is>
      </c>
      <c r="GF54" s="57" t="inlineStr">
        <is>
          <t>&gt;&gt; Please select</t>
        </is>
      </c>
      <c r="GG54" s="58" t="inlineStr">
        <is>
          <t>&gt;&gt; Please rank</t>
        </is>
      </c>
      <c r="GH54" s="92" t="inlineStr">
        <is>
          <t>&gt;&gt; Please select</t>
        </is>
      </c>
      <c r="GI54" s="106" t="inlineStr">
        <is>
          <t>&gt;&gt; Please rank</t>
        </is>
      </c>
      <c r="GJ54" s="57" t="inlineStr">
        <is>
          <t>&gt;&gt; Please select</t>
        </is>
      </c>
      <c r="GK54" s="58" t="inlineStr">
        <is>
          <t>&gt;&gt; Please rank</t>
        </is>
      </c>
      <c r="GL54" s="57" t="inlineStr">
        <is>
          <t>&gt;&gt; Please select</t>
        </is>
      </c>
      <c r="GM54" s="58" t="inlineStr">
        <is>
          <t>&gt;&gt; Please rank</t>
        </is>
      </c>
      <c r="GN54" s="92" t="inlineStr">
        <is>
          <t>&gt;&gt; Please select</t>
        </is>
      </c>
      <c r="GO54" s="58" t="inlineStr">
        <is>
          <t>&gt;&gt; Please rank</t>
        </is>
      </c>
      <c r="GP54" s="57" t="inlineStr">
        <is>
          <t>&gt;&gt; Please select</t>
        </is>
      </c>
      <c r="GQ54" s="58" t="inlineStr">
        <is>
          <t>&gt;&gt; Please rank</t>
        </is>
      </c>
      <c r="GR54" s="57" t="inlineStr">
        <is>
          <t>&gt;&gt; Please select</t>
        </is>
      </c>
      <c r="GS54" s="58" t="inlineStr">
        <is>
          <t>&gt;&gt; Please rank</t>
        </is>
      </c>
      <c r="GT54" s="57" t="inlineStr">
        <is>
          <t>&gt;&gt; Please select</t>
        </is>
      </c>
      <c r="GU54" s="58" t="inlineStr">
        <is>
          <t>&gt;&gt; Please rank</t>
        </is>
      </c>
      <c r="GV54" s="57" t="inlineStr">
        <is>
          <t>&gt;&gt; Please select</t>
        </is>
      </c>
      <c r="GW54" s="58" t="inlineStr">
        <is>
          <t>&gt;&gt; Please rank</t>
        </is>
      </c>
    </row>
    <row customFormat="1" customHeight="1" ht="39" outlineLevel="1" r="55" s="23">
      <c r="A55" s="287" t="n"/>
      <c r="B55" s="288" t="n"/>
      <c r="C55" s="181" t="inlineStr">
        <is>
          <t>2.4</t>
        </is>
      </c>
      <c r="D55" s="172" t="inlineStr">
        <is>
          <t>Involvement of Development Supplier (use of Concept Competition)</t>
        </is>
      </c>
      <c r="E55" s="293" t="n"/>
      <c r="F55" s="93" t="inlineStr">
        <is>
          <t>&gt;&gt; Please select</t>
        </is>
      </c>
      <c r="G55" s="106" t="inlineStr">
        <is>
          <t>&gt;&gt; Please rank</t>
        </is>
      </c>
      <c r="H55" s="59" t="inlineStr">
        <is>
          <t>&gt;&gt; Please select</t>
        </is>
      </c>
      <c r="I55" s="58" t="inlineStr">
        <is>
          <t>&gt;&gt; Please rank</t>
        </is>
      </c>
      <c r="J55" s="59" t="inlineStr">
        <is>
          <t>&gt;&gt;Please select</t>
        </is>
      </c>
      <c r="K55" s="58" t="inlineStr">
        <is>
          <t>&gt;&gt; Please rank</t>
        </is>
      </c>
      <c r="L55" s="59" t="inlineStr">
        <is>
          <t>&gt;&gt;Please select</t>
        </is>
      </c>
      <c r="M55" s="106" t="inlineStr">
        <is>
          <t>&gt;&gt; Please rank</t>
        </is>
      </c>
      <c r="N55" s="59" t="inlineStr">
        <is>
          <t>&gt;&gt;Please select</t>
        </is>
      </c>
      <c r="O55" s="58" t="inlineStr">
        <is>
          <t>&gt;&gt; Please rank</t>
        </is>
      </c>
      <c r="P55" s="59" t="inlineStr">
        <is>
          <t>&gt;&gt;Please select</t>
        </is>
      </c>
      <c r="Q55" s="58" t="inlineStr">
        <is>
          <t>&gt;&gt; Please rank</t>
        </is>
      </c>
      <c r="R55" s="59" t="inlineStr">
        <is>
          <t>&gt;&gt;Please select</t>
        </is>
      </c>
      <c r="S55" s="58" t="inlineStr">
        <is>
          <t>&gt;&gt; Please rank</t>
        </is>
      </c>
      <c r="T55" s="59" t="inlineStr">
        <is>
          <t>&gt;&gt;Please select</t>
        </is>
      </c>
      <c r="U55" s="58" t="inlineStr">
        <is>
          <t>&gt;&gt; Please rank</t>
        </is>
      </c>
      <c r="V55" s="59" t="inlineStr">
        <is>
          <t>&gt;&gt;Please select</t>
        </is>
      </c>
      <c r="W55" s="58" t="inlineStr">
        <is>
          <t>&gt;&gt; Please rank</t>
        </is>
      </c>
      <c r="X55" s="59" t="inlineStr">
        <is>
          <t>&gt;&gt;Please select</t>
        </is>
      </c>
      <c r="Y55" s="58" t="inlineStr">
        <is>
          <t>&gt;&gt; Please rank</t>
        </is>
      </c>
      <c r="Z55" s="59" t="inlineStr">
        <is>
          <t>&gt;&gt;Please select</t>
        </is>
      </c>
      <c r="AA55" s="58" t="inlineStr">
        <is>
          <t>&gt;&gt; Please rank</t>
        </is>
      </c>
      <c r="AB55" s="59" t="inlineStr">
        <is>
          <t>&gt;&gt;Please select</t>
        </is>
      </c>
      <c r="AC55" s="58" t="inlineStr">
        <is>
          <t>&gt;&gt; Please rank</t>
        </is>
      </c>
      <c r="AD55" s="59" t="inlineStr">
        <is>
          <t>&gt;&gt;Please select</t>
        </is>
      </c>
      <c r="AE55" s="58" t="inlineStr">
        <is>
          <t>&gt;&gt; Please rank</t>
        </is>
      </c>
      <c r="AF55" s="59" t="inlineStr">
        <is>
          <t>&gt;&gt;Please select</t>
        </is>
      </c>
      <c r="AG55" s="58" t="inlineStr">
        <is>
          <t>&gt;&gt; Please rank</t>
        </is>
      </c>
      <c r="AH55" s="59" t="inlineStr">
        <is>
          <t>&gt;&gt;Please select</t>
        </is>
      </c>
      <c r="AI55" s="58" t="inlineStr">
        <is>
          <t>&gt;&gt; Please rank</t>
        </is>
      </c>
      <c r="AJ55" s="59" t="inlineStr">
        <is>
          <t>&gt;&gt;Please select</t>
        </is>
      </c>
      <c r="AK55" s="58" t="inlineStr">
        <is>
          <t>&gt;&gt; Please rank</t>
        </is>
      </c>
      <c r="AL55" s="59" t="inlineStr">
        <is>
          <t>&gt;&gt;Please select</t>
        </is>
      </c>
      <c r="AM55" s="58" t="inlineStr">
        <is>
          <t>&gt;&gt; Please rank</t>
        </is>
      </c>
      <c r="AN55" s="59" t="inlineStr">
        <is>
          <t>&gt;&gt;Please select</t>
        </is>
      </c>
      <c r="AO55" s="58" t="inlineStr">
        <is>
          <t>&gt;&gt; Please rank</t>
        </is>
      </c>
      <c r="AP55" s="59" t="inlineStr">
        <is>
          <t>&gt;&gt;Please select</t>
        </is>
      </c>
      <c r="AQ55" s="58" t="inlineStr">
        <is>
          <t>&gt;&gt; Please rank</t>
        </is>
      </c>
      <c r="AR55" s="59" t="inlineStr">
        <is>
          <t>&gt;&gt;Please select</t>
        </is>
      </c>
      <c r="AS55" s="58" t="inlineStr">
        <is>
          <t>&gt;&gt; Please rank</t>
        </is>
      </c>
      <c r="AT55" s="59" t="inlineStr">
        <is>
          <t>&gt;&gt;Please select</t>
        </is>
      </c>
      <c r="AU55" s="58" t="inlineStr">
        <is>
          <t>&gt;&gt; Please rank</t>
        </is>
      </c>
      <c r="AV55" s="59" t="inlineStr">
        <is>
          <t>&gt;&gt;Please select</t>
        </is>
      </c>
      <c r="AW55" s="58" t="inlineStr">
        <is>
          <t>&gt;&gt; Please rank</t>
        </is>
      </c>
      <c r="AX55" s="59" t="inlineStr">
        <is>
          <t>&gt;&gt;Please select</t>
        </is>
      </c>
      <c r="AY55" s="106" t="inlineStr">
        <is>
          <t>&gt;&gt; Please rank</t>
        </is>
      </c>
      <c r="AZ55" s="59" t="inlineStr">
        <is>
          <t>&gt;&gt;Please select</t>
        </is>
      </c>
      <c r="BA55" s="58" t="inlineStr">
        <is>
          <t>&gt;&gt; Please rank</t>
        </is>
      </c>
      <c r="BB55" s="59" t="inlineStr">
        <is>
          <t>&gt;&gt;Please select</t>
        </is>
      </c>
      <c r="BC55" s="58" t="inlineStr">
        <is>
          <t>&gt;&gt; Please rank</t>
        </is>
      </c>
      <c r="BD55" s="59" t="inlineStr">
        <is>
          <t>&gt;&gt;Please select</t>
        </is>
      </c>
      <c r="BE55" s="58" t="inlineStr">
        <is>
          <t>&gt;&gt; Please rank</t>
        </is>
      </c>
      <c r="BF55" s="59" t="inlineStr">
        <is>
          <t>&gt;&gt;Please select</t>
        </is>
      </c>
      <c r="BG55" s="58" t="inlineStr">
        <is>
          <t>&gt;&gt; Please rank</t>
        </is>
      </c>
      <c r="BH55" s="59" t="inlineStr">
        <is>
          <t>&gt;&gt;Please select</t>
        </is>
      </c>
      <c r="BI55" s="58" t="inlineStr">
        <is>
          <t>&gt;&gt; Please rank</t>
        </is>
      </c>
      <c r="BJ55" s="59" t="inlineStr">
        <is>
          <t>&gt;&gt;Please select</t>
        </is>
      </c>
      <c r="BK55" s="58" t="inlineStr">
        <is>
          <t>&gt;&gt; Please rank</t>
        </is>
      </c>
      <c r="BL55" s="59" t="inlineStr">
        <is>
          <t>&gt;&gt;Please select</t>
        </is>
      </c>
      <c r="BM55" s="58" t="inlineStr">
        <is>
          <t>&gt;&gt; Please rank</t>
        </is>
      </c>
      <c r="BN55" s="59" t="inlineStr">
        <is>
          <t>&gt;&gt;Please select</t>
        </is>
      </c>
      <c r="BO55" s="58" t="inlineStr">
        <is>
          <t>&gt;&gt; Please rank</t>
        </is>
      </c>
      <c r="BP55" s="59" t="inlineStr">
        <is>
          <t>&gt;&gt;Please select</t>
        </is>
      </c>
      <c r="BQ55" s="58" t="inlineStr">
        <is>
          <t>&gt;&gt; Please rank</t>
        </is>
      </c>
      <c r="BR55" s="59" t="inlineStr">
        <is>
          <t>&gt;&gt;Please select</t>
        </is>
      </c>
      <c r="BS55" s="58" t="inlineStr">
        <is>
          <t>&gt;&gt; Please rank</t>
        </is>
      </c>
      <c r="BT55" s="59" t="inlineStr">
        <is>
          <t>&gt;&gt;Please select</t>
        </is>
      </c>
      <c r="BU55" s="58" t="inlineStr">
        <is>
          <t>&gt;&gt; Please rank</t>
        </is>
      </c>
      <c r="BV55" s="59" t="inlineStr">
        <is>
          <t>&gt;&gt;Please select</t>
        </is>
      </c>
      <c r="BW55" s="58" t="inlineStr">
        <is>
          <t>&gt;&gt; Please rank</t>
        </is>
      </c>
      <c r="BX55" s="59" t="inlineStr">
        <is>
          <t>&gt;&gt;Please select</t>
        </is>
      </c>
      <c r="BY55" s="58" t="inlineStr">
        <is>
          <t>&gt;&gt; Please rank</t>
        </is>
      </c>
      <c r="BZ55" s="59" t="inlineStr">
        <is>
          <t>&gt;&gt;Please select</t>
        </is>
      </c>
      <c r="CA55" s="58" t="inlineStr">
        <is>
          <t>&gt;&gt; Please rank</t>
        </is>
      </c>
      <c r="CB55" s="59" t="inlineStr">
        <is>
          <t>&gt;&gt;Please select</t>
        </is>
      </c>
      <c r="CC55" s="58" t="inlineStr">
        <is>
          <t>&gt;&gt; Please rank</t>
        </is>
      </c>
      <c r="CD55" s="59" t="inlineStr">
        <is>
          <t>&gt;&gt;Please select</t>
        </is>
      </c>
      <c r="CE55" s="58" t="inlineStr">
        <is>
          <t>&gt;&gt; Please rank</t>
        </is>
      </c>
      <c r="CF55" s="59" t="inlineStr">
        <is>
          <t>&gt;&gt;Please select</t>
        </is>
      </c>
      <c r="CG55" s="106" t="inlineStr">
        <is>
          <t>&gt;&gt; Please rank</t>
        </is>
      </c>
      <c r="CH55" s="59" t="inlineStr">
        <is>
          <t>&gt;&gt;Please select</t>
        </is>
      </c>
      <c r="CI55" s="58" t="inlineStr">
        <is>
          <t>&gt;&gt; Please rank</t>
        </is>
      </c>
      <c r="CJ55" s="59" t="inlineStr">
        <is>
          <t>&gt;&gt;Please select</t>
        </is>
      </c>
      <c r="CK55" s="58" t="inlineStr">
        <is>
          <t>&gt;&gt; Please rank</t>
        </is>
      </c>
      <c r="CL55" s="59" t="inlineStr">
        <is>
          <t>&gt;&gt;Please select</t>
        </is>
      </c>
      <c r="CM55" s="58" t="inlineStr">
        <is>
          <t>&gt;&gt; Please rank</t>
        </is>
      </c>
      <c r="CN55" s="59" t="inlineStr">
        <is>
          <t>&gt;&gt;Please select</t>
        </is>
      </c>
      <c r="CO55" s="58" t="inlineStr">
        <is>
          <t>&gt;&gt; Please rank</t>
        </is>
      </c>
      <c r="CP55" s="59" t="inlineStr">
        <is>
          <t>&gt;&gt;Please select</t>
        </is>
      </c>
      <c r="CQ55" s="58" t="inlineStr">
        <is>
          <t>&gt;&gt; Please rank</t>
        </is>
      </c>
      <c r="CR55" s="59" t="inlineStr">
        <is>
          <t>&gt;&gt;Please select</t>
        </is>
      </c>
      <c r="CS55" s="58" t="inlineStr">
        <is>
          <t>&gt;&gt; Please rank</t>
        </is>
      </c>
      <c r="CT55" s="59" t="inlineStr">
        <is>
          <t>&gt;&gt;Please select</t>
        </is>
      </c>
      <c r="CU55" s="58" t="inlineStr">
        <is>
          <t>&gt;&gt; Please rank</t>
        </is>
      </c>
      <c r="CV55" s="59" t="inlineStr">
        <is>
          <t>&gt;&gt;Please select</t>
        </is>
      </c>
      <c r="CW55" s="106" t="inlineStr">
        <is>
          <t>&gt;&gt; Please rank</t>
        </is>
      </c>
      <c r="CX55" s="59" t="inlineStr">
        <is>
          <t>&gt;&gt;Please select</t>
        </is>
      </c>
      <c r="CY55" s="58" t="inlineStr">
        <is>
          <t>&gt;&gt; Please rank</t>
        </is>
      </c>
      <c r="CZ55" s="59" t="inlineStr">
        <is>
          <t>&gt;&gt;Please select</t>
        </is>
      </c>
      <c r="DA55" s="58" t="inlineStr">
        <is>
          <t>&gt;&gt; Please rank</t>
        </is>
      </c>
      <c r="DB55" s="59" t="inlineStr">
        <is>
          <t>&gt;&gt;Please select</t>
        </is>
      </c>
      <c r="DC55" s="58" t="inlineStr">
        <is>
          <t>&gt;&gt; Please rank</t>
        </is>
      </c>
      <c r="DD55" s="59" t="inlineStr">
        <is>
          <t>&gt;&gt;Please select</t>
        </is>
      </c>
      <c r="DE55" s="58" t="inlineStr">
        <is>
          <t>&gt;&gt; Please rank</t>
        </is>
      </c>
      <c r="DF55" s="59" t="inlineStr">
        <is>
          <t>&gt;&gt;Please select</t>
        </is>
      </c>
      <c r="DG55" s="58" t="inlineStr">
        <is>
          <t>&gt;&gt; Please rank</t>
        </is>
      </c>
      <c r="DH55" s="59" t="inlineStr">
        <is>
          <t>&gt;&gt;Please select</t>
        </is>
      </c>
      <c r="DI55" s="106" t="inlineStr">
        <is>
          <t>&gt;&gt; Please rank</t>
        </is>
      </c>
      <c r="DJ55" s="59" t="inlineStr">
        <is>
          <t>&gt;&gt;Please select</t>
        </is>
      </c>
      <c r="DK55" s="58" t="inlineStr">
        <is>
          <t>&gt;&gt; Please rank</t>
        </is>
      </c>
      <c r="DL55" s="59" t="inlineStr">
        <is>
          <t>&gt;&gt;Please select</t>
        </is>
      </c>
      <c r="DM55" s="58" t="inlineStr">
        <is>
          <t>&gt;&gt; Please rank</t>
        </is>
      </c>
      <c r="DN55" s="59" t="inlineStr">
        <is>
          <t>&gt;&gt;Please select</t>
        </is>
      </c>
      <c r="DO55" s="58" t="inlineStr">
        <is>
          <t>&gt;&gt; Please rank</t>
        </is>
      </c>
      <c r="DP55" s="59" t="inlineStr">
        <is>
          <t>&gt;&gt;Please select</t>
        </is>
      </c>
      <c r="DQ55" s="58" t="inlineStr">
        <is>
          <t>&gt;&gt; Please rank</t>
        </is>
      </c>
      <c r="DR55" s="59" t="inlineStr">
        <is>
          <t>&gt;&gt;Please select</t>
        </is>
      </c>
      <c r="DS55" s="58" t="inlineStr">
        <is>
          <t>&gt;&gt; Please rank</t>
        </is>
      </c>
      <c r="DT55" s="59" t="inlineStr">
        <is>
          <t>&gt;&gt;Please select</t>
        </is>
      </c>
      <c r="DU55" s="58" t="inlineStr">
        <is>
          <t>&gt;&gt; Please rank</t>
        </is>
      </c>
      <c r="DV55" s="59" t="inlineStr">
        <is>
          <t>&gt;&gt;Please select</t>
        </is>
      </c>
      <c r="DW55" s="58" t="inlineStr">
        <is>
          <t>&gt;&gt; Please rank</t>
        </is>
      </c>
      <c r="DX55" s="59" t="inlineStr">
        <is>
          <t>&gt;&gt;Please select</t>
        </is>
      </c>
      <c r="DY55" s="106" t="inlineStr">
        <is>
          <t>&gt;&gt; Please rank</t>
        </is>
      </c>
      <c r="DZ55" s="59" t="inlineStr">
        <is>
          <t>&gt;&gt;Please select</t>
        </is>
      </c>
      <c r="EA55" s="58" t="inlineStr">
        <is>
          <t>&gt;&gt; Please rank</t>
        </is>
      </c>
      <c r="EB55" s="59" t="inlineStr">
        <is>
          <t>&gt;&gt;Please select</t>
        </is>
      </c>
      <c r="EC55" s="58" t="inlineStr">
        <is>
          <t>&gt;&gt; Please rank</t>
        </is>
      </c>
      <c r="ED55" s="59" t="inlineStr">
        <is>
          <t>&gt;&gt;Please select</t>
        </is>
      </c>
      <c r="EE55" s="58" t="inlineStr">
        <is>
          <t>&gt;&gt; Please rank</t>
        </is>
      </c>
      <c r="EF55" s="59" t="inlineStr">
        <is>
          <t>&gt;&gt;Please select</t>
        </is>
      </c>
      <c r="EG55" s="58" t="inlineStr">
        <is>
          <t>&gt;&gt; Please rank</t>
        </is>
      </c>
      <c r="EH55" s="59" t="inlineStr">
        <is>
          <t>&gt;&gt;Please select</t>
        </is>
      </c>
      <c r="EI55" s="106" t="inlineStr">
        <is>
          <t>&gt;&gt; Please rank</t>
        </is>
      </c>
      <c r="EJ55" s="59" t="inlineStr">
        <is>
          <t>&gt;&gt;Please select</t>
        </is>
      </c>
      <c r="EK55" s="58" t="inlineStr">
        <is>
          <t>&gt;&gt; Please rank</t>
        </is>
      </c>
      <c r="EL55" s="59" t="inlineStr">
        <is>
          <t>&gt;&gt;Please select</t>
        </is>
      </c>
      <c r="EM55" s="106" t="inlineStr">
        <is>
          <t>&gt;&gt; Please rank</t>
        </is>
      </c>
      <c r="EN55" s="59" t="inlineStr">
        <is>
          <t>&gt;&gt;Please select</t>
        </is>
      </c>
      <c r="EO55" s="58" t="inlineStr">
        <is>
          <t>&gt;&gt; Please rank</t>
        </is>
      </c>
      <c r="EP55" s="59" t="inlineStr">
        <is>
          <t>&gt;&gt;Please select</t>
        </is>
      </c>
      <c r="EQ55" s="58" t="inlineStr">
        <is>
          <t>&gt;&gt; Please rank</t>
        </is>
      </c>
      <c r="ER55" s="59" t="inlineStr">
        <is>
          <t>&gt;&gt;Please select</t>
        </is>
      </c>
      <c r="ES55" s="58" t="inlineStr">
        <is>
          <t>&gt;&gt; Please rank</t>
        </is>
      </c>
      <c r="ET55" s="59" t="inlineStr">
        <is>
          <t>&gt;&gt;Please select</t>
        </is>
      </c>
      <c r="EU55" s="58" t="inlineStr">
        <is>
          <t>&gt;&gt; Please rank</t>
        </is>
      </c>
      <c r="EV55" s="59" t="inlineStr">
        <is>
          <t>&gt;&gt;Please select</t>
        </is>
      </c>
      <c r="EW55" s="58" t="inlineStr">
        <is>
          <t>&gt;&gt; Please rank</t>
        </is>
      </c>
      <c r="EX55" s="59" t="inlineStr">
        <is>
          <t>&gt;&gt;Please select</t>
        </is>
      </c>
      <c r="EY55" s="58" t="inlineStr">
        <is>
          <t>&gt;&gt; Please rank</t>
        </is>
      </c>
      <c r="EZ55" s="59" t="inlineStr">
        <is>
          <t>&gt;&gt;Please select</t>
        </is>
      </c>
      <c r="FA55" s="58" t="inlineStr">
        <is>
          <t>&gt;&gt; Please rank</t>
        </is>
      </c>
      <c r="FB55" s="59" t="inlineStr">
        <is>
          <t>&gt;&gt;Please select</t>
        </is>
      </c>
      <c r="FC55" s="58" t="inlineStr">
        <is>
          <t>&gt;&gt; Please rank</t>
        </is>
      </c>
      <c r="FD55" s="59" t="inlineStr">
        <is>
          <t>&gt;&gt;Please select</t>
        </is>
      </c>
      <c r="FE55" s="58" t="inlineStr">
        <is>
          <t>&gt;&gt; Please rank</t>
        </is>
      </c>
      <c r="FF55" s="59" t="inlineStr">
        <is>
          <t>&gt;&gt;Please select</t>
        </is>
      </c>
      <c r="FG55" s="106" t="inlineStr">
        <is>
          <t>&gt;&gt; Please rank</t>
        </is>
      </c>
      <c r="FH55" s="59" t="inlineStr">
        <is>
          <t>&gt;&gt;Please select</t>
        </is>
      </c>
      <c r="FI55" s="58" t="inlineStr">
        <is>
          <t>&gt;&gt; Please rank</t>
        </is>
      </c>
      <c r="FJ55" s="59" t="inlineStr">
        <is>
          <t>&gt;&gt;Please select</t>
        </is>
      </c>
      <c r="FK55" s="58" t="inlineStr">
        <is>
          <t>&gt;&gt; Please rank</t>
        </is>
      </c>
      <c r="FL55" s="59" t="inlineStr">
        <is>
          <t>&gt;&gt;Please select</t>
        </is>
      </c>
      <c r="FM55" s="58" t="inlineStr">
        <is>
          <t>&gt;&gt; Please rank</t>
        </is>
      </c>
      <c r="FN55" s="59" t="inlineStr">
        <is>
          <t>&gt;&gt;Please select</t>
        </is>
      </c>
      <c r="FO55" s="58" t="inlineStr">
        <is>
          <t>&gt;&gt; Please rank</t>
        </is>
      </c>
      <c r="FP55" s="59" t="inlineStr">
        <is>
          <t>&gt;&gt;Please select</t>
        </is>
      </c>
      <c r="FQ55" s="58" t="inlineStr">
        <is>
          <t>&gt;&gt; Please rank</t>
        </is>
      </c>
      <c r="FR55" s="59" t="inlineStr">
        <is>
          <t>&gt;&gt;Please select</t>
        </is>
      </c>
      <c r="FS55" s="58" t="inlineStr">
        <is>
          <t>&gt;&gt; Please rank</t>
        </is>
      </c>
      <c r="FT55" s="59" t="inlineStr">
        <is>
          <t>&gt;&gt;Please select</t>
        </is>
      </c>
      <c r="FU55" s="58" t="inlineStr">
        <is>
          <t>&gt;&gt; Please rank</t>
        </is>
      </c>
      <c r="FV55" s="59" t="inlineStr">
        <is>
          <t>&gt;&gt;Please select</t>
        </is>
      </c>
      <c r="FW55" s="58" t="inlineStr">
        <is>
          <t>&gt;&gt; Please rank</t>
        </is>
      </c>
      <c r="FX55" s="93" t="inlineStr">
        <is>
          <t>&gt;&gt;Please select</t>
        </is>
      </c>
      <c r="FY55" s="58" t="inlineStr">
        <is>
          <t>&gt;&gt; Please rank</t>
        </is>
      </c>
      <c r="FZ55" s="59" t="inlineStr">
        <is>
          <t>&gt;&gt;Please select</t>
        </is>
      </c>
      <c r="GA55" s="58" t="inlineStr">
        <is>
          <t>&gt;&gt; Please rank</t>
        </is>
      </c>
      <c r="GB55" s="59" t="inlineStr">
        <is>
          <t>&gt;&gt;Please select</t>
        </is>
      </c>
      <c r="GC55" s="58" t="inlineStr">
        <is>
          <t>&gt;&gt; Please rank</t>
        </is>
      </c>
      <c r="GD55" s="59" t="inlineStr">
        <is>
          <t>&gt;&gt;Please select</t>
        </is>
      </c>
      <c r="GE55" s="58" t="inlineStr">
        <is>
          <t>&gt;&gt; Please rank</t>
        </is>
      </c>
      <c r="GF55" s="59" t="inlineStr">
        <is>
          <t>&gt;&gt;Please select</t>
        </is>
      </c>
      <c r="GG55" s="58" t="inlineStr">
        <is>
          <t>&gt;&gt; Please rank</t>
        </is>
      </c>
      <c r="GH55" s="93" t="inlineStr">
        <is>
          <t>&gt;&gt;Please select</t>
        </is>
      </c>
      <c r="GI55" s="106" t="inlineStr">
        <is>
          <t>&gt;&gt; Please rank</t>
        </is>
      </c>
      <c r="GJ55" s="59" t="inlineStr">
        <is>
          <t>&gt;&gt;Please select</t>
        </is>
      </c>
      <c r="GK55" s="58" t="inlineStr">
        <is>
          <t>&gt;&gt; Please rank</t>
        </is>
      </c>
      <c r="GL55" s="59" t="inlineStr">
        <is>
          <t>&gt;&gt;Please select</t>
        </is>
      </c>
      <c r="GM55" s="58" t="inlineStr">
        <is>
          <t>&gt;&gt; Please rank</t>
        </is>
      </c>
      <c r="GN55" s="93" t="inlineStr">
        <is>
          <t>&gt;&gt;Please select</t>
        </is>
      </c>
      <c r="GO55" s="58" t="inlineStr">
        <is>
          <t>&gt;&gt; Please rank</t>
        </is>
      </c>
      <c r="GP55" s="59" t="inlineStr">
        <is>
          <t>&gt;&gt; Please select</t>
        </is>
      </c>
      <c r="GQ55" s="58" t="inlineStr">
        <is>
          <t>&gt;&gt; Please rank</t>
        </is>
      </c>
      <c r="GR55" s="59" t="inlineStr">
        <is>
          <t>&gt;&gt; Please select</t>
        </is>
      </c>
      <c r="GS55" s="58" t="inlineStr">
        <is>
          <t>&gt;&gt; Please rank</t>
        </is>
      </c>
      <c r="GT55" s="59" t="inlineStr">
        <is>
          <t>&gt;&gt; Please select</t>
        </is>
      </c>
      <c r="GU55" s="58" t="inlineStr">
        <is>
          <t>&gt;&gt; Please rank</t>
        </is>
      </c>
      <c r="GV55" s="59" t="inlineStr">
        <is>
          <t>&gt;&gt; Please select</t>
        </is>
      </c>
      <c r="GW55" s="58" t="inlineStr">
        <is>
          <t>&gt;&gt; Please rank</t>
        </is>
      </c>
    </row>
    <row customFormat="1" customHeight="1" ht="39" outlineLevel="1" r="56" s="23">
      <c r="A56" s="287" t="n"/>
      <c r="B56" s="288" t="n"/>
      <c r="C56" s="181" t="inlineStr">
        <is>
          <t>2.5</t>
        </is>
      </c>
      <c r="D56" s="172" t="inlineStr">
        <is>
          <t>Bundling options</t>
        </is>
      </c>
      <c r="E56" s="293" t="n"/>
      <c r="F56" s="92" t="inlineStr">
        <is>
          <t>&gt;&gt;Please select</t>
        </is>
      </c>
      <c r="G56" s="106" t="inlineStr">
        <is>
          <t>&gt;&gt; Please rank</t>
        </is>
      </c>
      <c r="H56" s="57" t="inlineStr">
        <is>
          <t>&gt;&gt; Please select</t>
        </is>
      </c>
      <c r="I56" s="58" t="inlineStr">
        <is>
          <t>&gt;&gt; Please rank</t>
        </is>
      </c>
      <c r="J56" s="57" t="inlineStr">
        <is>
          <t>&gt;&gt; Please select</t>
        </is>
      </c>
      <c r="K56" s="58" t="inlineStr">
        <is>
          <t>&gt;&gt; Please rank</t>
        </is>
      </c>
      <c r="L56" s="57" t="inlineStr">
        <is>
          <t>&gt;&gt; Please select</t>
        </is>
      </c>
      <c r="M56" s="106" t="inlineStr">
        <is>
          <t>&gt;&gt; Please rank</t>
        </is>
      </c>
      <c r="N56" s="57" t="inlineStr">
        <is>
          <t>&gt;&gt; Please select</t>
        </is>
      </c>
      <c r="O56" s="58" t="inlineStr">
        <is>
          <t>&gt;&gt; Please rank</t>
        </is>
      </c>
      <c r="P56" s="57" t="inlineStr">
        <is>
          <t>&gt;&gt; Please select</t>
        </is>
      </c>
      <c r="Q56" s="58" t="inlineStr">
        <is>
          <t>&gt;&gt; Please rank</t>
        </is>
      </c>
      <c r="R56" s="57" t="inlineStr">
        <is>
          <t>&gt;&gt; Please select</t>
        </is>
      </c>
      <c r="S56" s="58" t="inlineStr">
        <is>
          <t>&gt;&gt; Please rank</t>
        </is>
      </c>
      <c r="T56" s="57" t="inlineStr">
        <is>
          <t>&gt;&gt; Please select</t>
        </is>
      </c>
      <c r="U56" s="58" t="inlineStr">
        <is>
          <t>&gt;&gt; Please rank</t>
        </is>
      </c>
      <c r="V56" s="57" t="inlineStr">
        <is>
          <t>&gt;&gt; Please select</t>
        </is>
      </c>
      <c r="W56" s="58" t="inlineStr">
        <is>
          <t>&gt;&gt; Please rank</t>
        </is>
      </c>
      <c r="X56" s="57" t="inlineStr">
        <is>
          <t>&gt;&gt; Please select</t>
        </is>
      </c>
      <c r="Y56" s="58" t="inlineStr">
        <is>
          <t>&gt;&gt; Please rank</t>
        </is>
      </c>
      <c r="Z56" s="57" t="inlineStr">
        <is>
          <t>&gt;&gt; Please select</t>
        </is>
      </c>
      <c r="AA56" s="58" t="inlineStr">
        <is>
          <t>&gt;&gt; Please rank</t>
        </is>
      </c>
      <c r="AB56" s="57" t="inlineStr">
        <is>
          <t>&gt;&gt; Please select</t>
        </is>
      </c>
      <c r="AC56" s="58" t="inlineStr">
        <is>
          <t>&gt;&gt; Please rank</t>
        </is>
      </c>
      <c r="AD56" s="57" t="inlineStr">
        <is>
          <t>&gt;&gt; Please select</t>
        </is>
      </c>
      <c r="AE56" s="58" t="inlineStr">
        <is>
          <t>&gt;&gt; Please rank</t>
        </is>
      </c>
      <c r="AF56" s="57" t="inlineStr">
        <is>
          <t>&gt;&gt; Please select</t>
        </is>
      </c>
      <c r="AG56" s="58" t="inlineStr">
        <is>
          <t>&gt;&gt; Please rank</t>
        </is>
      </c>
      <c r="AH56" s="57" t="inlineStr">
        <is>
          <t>&gt;&gt; Please select</t>
        </is>
      </c>
      <c r="AI56" s="58" t="inlineStr">
        <is>
          <t>&gt;&gt; Please rank</t>
        </is>
      </c>
      <c r="AJ56" s="57" t="inlineStr">
        <is>
          <t>&gt;&gt; Please select</t>
        </is>
      </c>
      <c r="AK56" s="58" t="inlineStr">
        <is>
          <t>&gt;&gt; Please rank</t>
        </is>
      </c>
      <c r="AL56" s="57" t="inlineStr">
        <is>
          <t>&gt;&gt; Please select</t>
        </is>
      </c>
      <c r="AM56" s="58" t="inlineStr">
        <is>
          <t>&gt;&gt; Please rank</t>
        </is>
      </c>
      <c r="AN56" s="57" t="inlineStr">
        <is>
          <t>&gt;&gt; Please select</t>
        </is>
      </c>
      <c r="AO56" s="58" t="inlineStr">
        <is>
          <t>&gt;&gt; Please rank</t>
        </is>
      </c>
      <c r="AP56" s="57" t="inlineStr">
        <is>
          <t>&gt;&gt; Please select</t>
        </is>
      </c>
      <c r="AQ56" s="58" t="inlineStr">
        <is>
          <t>&gt;&gt; Please rank</t>
        </is>
      </c>
      <c r="AR56" s="57" t="inlineStr">
        <is>
          <t>&gt;&gt; Please select</t>
        </is>
      </c>
      <c r="AS56" s="58" t="inlineStr">
        <is>
          <t>&gt;&gt; Please rank</t>
        </is>
      </c>
      <c r="AT56" s="57" t="inlineStr">
        <is>
          <t>&gt;&gt; Please select</t>
        </is>
      </c>
      <c r="AU56" s="58" t="inlineStr">
        <is>
          <t>&gt;&gt; Please rank</t>
        </is>
      </c>
      <c r="AV56" s="57" t="inlineStr">
        <is>
          <t>&gt;&gt; Please select</t>
        </is>
      </c>
      <c r="AW56" s="58" t="inlineStr">
        <is>
          <t>&gt;&gt; Please rank</t>
        </is>
      </c>
      <c r="AX56" s="57" t="inlineStr">
        <is>
          <t>&gt;&gt; Please select</t>
        </is>
      </c>
      <c r="AY56" s="106" t="inlineStr">
        <is>
          <t>&gt;&gt; Please rank</t>
        </is>
      </c>
      <c r="AZ56" s="57" t="inlineStr">
        <is>
          <t>&gt;&gt; Please select</t>
        </is>
      </c>
      <c r="BA56" s="58" t="inlineStr">
        <is>
          <t>&gt;&gt; Please rank</t>
        </is>
      </c>
      <c r="BB56" s="57" t="inlineStr">
        <is>
          <t>&gt;&gt; Please select</t>
        </is>
      </c>
      <c r="BC56" s="58" t="inlineStr">
        <is>
          <t>&gt;&gt; Please rank</t>
        </is>
      </c>
      <c r="BD56" s="57" t="inlineStr">
        <is>
          <t>&gt;&gt; Please select</t>
        </is>
      </c>
      <c r="BE56" s="58" t="inlineStr">
        <is>
          <t>&gt;&gt; Please rank</t>
        </is>
      </c>
      <c r="BF56" s="57" t="inlineStr">
        <is>
          <t>&gt;&gt; Please select</t>
        </is>
      </c>
      <c r="BG56" s="58" t="inlineStr">
        <is>
          <t>&gt;&gt; Please rank</t>
        </is>
      </c>
      <c r="BH56" s="57" t="inlineStr">
        <is>
          <t>&gt;&gt; Please select</t>
        </is>
      </c>
      <c r="BI56" s="58" t="inlineStr">
        <is>
          <t>&gt;&gt; Please rank</t>
        </is>
      </c>
      <c r="BJ56" s="57" t="inlineStr">
        <is>
          <t>&gt;&gt; Please select</t>
        </is>
      </c>
      <c r="BK56" s="58" t="inlineStr">
        <is>
          <t>&gt;&gt; Please rank</t>
        </is>
      </c>
      <c r="BL56" s="57" t="inlineStr">
        <is>
          <t>&gt;&gt; Please select</t>
        </is>
      </c>
      <c r="BM56" s="58" t="inlineStr">
        <is>
          <t>&gt;&gt; Please rank</t>
        </is>
      </c>
      <c r="BN56" s="57" t="inlineStr">
        <is>
          <t>&gt;&gt; Please select</t>
        </is>
      </c>
      <c r="BO56" s="58" t="inlineStr">
        <is>
          <t>&gt;&gt; Please rank</t>
        </is>
      </c>
      <c r="BP56" s="57" t="inlineStr">
        <is>
          <t>&gt;&gt; Please select</t>
        </is>
      </c>
      <c r="BQ56" s="58" t="inlineStr">
        <is>
          <t>&gt;&gt; Please rank</t>
        </is>
      </c>
      <c r="BR56" s="57" t="inlineStr">
        <is>
          <t>&gt;&gt; Please select</t>
        </is>
      </c>
      <c r="BS56" s="58" t="inlineStr">
        <is>
          <t>&gt;&gt; Please rank</t>
        </is>
      </c>
      <c r="BT56" s="57" t="inlineStr">
        <is>
          <t>&gt;&gt; Please select</t>
        </is>
      </c>
      <c r="BU56" s="58" t="inlineStr">
        <is>
          <t>&gt;&gt; Please rank</t>
        </is>
      </c>
      <c r="BV56" s="57" t="inlineStr">
        <is>
          <t>&gt;&gt; Please select</t>
        </is>
      </c>
      <c r="BW56" s="58" t="inlineStr">
        <is>
          <t>&gt;&gt; Please rank</t>
        </is>
      </c>
      <c r="BX56" s="57" t="inlineStr">
        <is>
          <t>&gt;&gt; Please select</t>
        </is>
      </c>
      <c r="BY56" s="58" t="inlineStr">
        <is>
          <t>&gt;&gt; Please rank</t>
        </is>
      </c>
      <c r="BZ56" s="57" t="inlineStr">
        <is>
          <t>&gt;&gt; Please select</t>
        </is>
      </c>
      <c r="CA56" s="58" t="inlineStr">
        <is>
          <t>&gt;&gt; Please rank</t>
        </is>
      </c>
      <c r="CB56" s="57" t="inlineStr">
        <is>
          <t>&gt;&gt; Please select</t>
        </is>
      </c>
      <c r="CC56" s="58" t="inlineStr">
        <is>
          <t>&gt;&gt; Please rank</t>
        </is>
      </c>
      <c r="CD56" s="57" t="inlineStr">
        <is>
          <t>&gt;&gt; Please select</t>
        </is>
      </c>
      <c r="CE56" s="58" t="inlineStr">
        <is>
          <t>&gt;&gt; Please rank</t>
        </is>
      </c>
      <c r="CF56" s="57" t="inlineStr">
        <is>
          <t>&gt;&gt; Please select</t>
        </is>
      </c>
      <c r="CG56" s="106" t="inlineStr">
        <is>
          <t>&gt;&gt; Please rank</t>
        </is>
      </c>
      <c r="CH56" s="57" t="inlineStr">
        <is>
          <t>&gt;&gt; Please select</t>
        </is>
      </c>
      <c r="CI56" s="58" t="inlineStr">
        <is>
          <t>&gt;&gt; Please rank</t>
        </is>
      </c>
      <c r="CJ56" s="57" t="inlineStr">
        <is>
          <t>&gt;&gt; Please select</t>
        </is>
      </c>
      <c r="CK56" s="58" t="inlineStr">
        <is>
          <t>&gt;&gt; Please rank</t>
        </is>
      </c>
      <c r="CL56" s="57" t="inlineStr">
        <is>
          <t>&gt;&gt; Please select</t>
        </is>
      </c>
      <c r="CM56" s="58" t="inlineStr">
        <is>
          <t>&gt;&gt; Please rank</t>
        </is>
      </c>
      <c r="CN56" s="57" t="inlineStr">
        <is>
          <t>&gt;&gt; Please select</t>
        </is>
      </c>
      <c r="CO56" s="58" t="inlineStr">
        <is>
          <t>&gt;&gt; Please rank</t>
        </is>
      </c>
      <c r="CP56" s="57" t="inlineStr">
        <is>
          <t>&gt;&gt; Please select</t>
        </is>
      </c>
      <c r="CQ56" s="58" t="inlineStr">
        <is>
          <t>&gt;&gt; Please rank</t>
        </is>
      </c>
      <c r="CR56" s="57" t="inlineStr">
        <is>
          <t>&gt;&gt; Please select</t>
        </is>
      </c>
      <c r="CS56" s="58" t="inlineStr">
        <is>
          <t>&gt;&gt; Please rank</t>
        </is>
      </c>
      <c r="CT56" s="57" t="inlineStr">
        <is>
          <t>&gt;&gt; Please select</t>
        </is>
      </c>
      <c r="CU56" s="58" t="inlineStr">
        <is>
          <t>&gt;&gt; Please rank</t>
        </is>
      </c>
      <c r="CV56" s="57" t="inlineStr">
        <is>
          <t>&gt;&gt; Please select</t>
        </is>
      </c>
      <c r="CW56" s="106" t="inlineStr">
        <is>
          <t>&gt;&gt; Please rank</t>
        </is>
      </c>
      <c r="CX56" s="57" t="inlineStr">
        <is>
          <t>&gt;&gt; Please select</t>
        </is>
      </c>
      <c r="CY56" s="58" t="inlineStr">
        <is>
          <t>&gt;&gt; Please rank</t>
        </is>
      </c>
      <c r="CZ56" s="57" t="inlineStr">
        <is>
          <t>&gt;&gt; Please select</t>
        </is>
      </c>
      <c r="DA56" s="58" t="inlineStr">
        <is>
          <t>&gt;&gt; Please rank</t>
        </is>
      </c>
      <c r="DB56" s="57" t="inlineStr">
        <is>
          <t>&gt;&gt; Please select</t>
        </is>
      </c>
      <c r="DC56" s="58" t="inlineStr">
        <is>
          <t>&gt;&gt; Please rank</t>
        </is>
      </c>
      <c r="DD56" s="57" t="inlineStr">
        <is>
          <t>&gt;&gt; Please select</t>
        </is>
      </c>
      <c r="DE56" s="58" t="inlineStr">
        <is>
          <t>&gt;&gt; Please rank</t>
        </is>
      </c>
      <c r="DF56" s="57" t="inlineStr">
        <is>
          <t>&gt;&gt; Please select</t>
        </is>
      </c>
      <c r="DG56" s="58" t="inlineStr">
        <is>
          <t>&gt;&gt; Please rank</t>
        </is>
      </c>
      <c r="DH56" s="57" t="inlineStr">
        <is>
          <t>&gt;&gt; Please select</t>
        </is>
      </c>
      <c r="DI56" s="106" t="inlineStr">
        <is>
          <t>&gt;&gt; Please rank</t>
        </is>
      </c>
      <c r="DJ56" s="57" t="inlineStr">
        <is>
          <t>&gt;&gt; Please select</t>
        </is>
      </c>
      <c r="DK56" s="58" t="inlineStr">
        <is>
          <t>&gt;&gt; Please rank</t>
        </is>
      </c>
      <c r="DL56" s="57" t="inlineStr">
        <is>
          <t>&gt;&gt; Please select</t>
        </is>
      </c>
      <c r="DM56" s="58" t="inlineStr">
        <is>
          <t>&gt;&gt; Please rank</t>
        </is>
      </c>
      <c r="DN56" s="57" t="inlineStr">
        <is>
          <t>&gt;&gt; Please select</t>
        </is>
      </c>
      <c r="DO56" s="58" t="inlineStr">
        <is>
          <t>&gt;&gt; Please rank</t>
        </is>
      </c>
      <c r="DP56" s="57" t="inlineStr">
        <is>
          <t>&gt;&gt; Please select</t>
        </is>
      </c>
      <c r="DQ56" s="58" t="inlineStr">
        <is>
          <t>&gt;&gt; Please rank</t>
        </is>
      </c>
      <c r="DR56" s="57" t="inlineStr">
        <is>
          <t>&gt;&gt; Please select</t>
        </is>
      </c>
      <c r="DS56" s="58" t="inlineStr">
        <is>
          <t>&gt;&gt; Please rank</t>
        </is>
      </c>
      <c r="DT56" s="57" t="inlineStr">
        <is>
          <t>&gt;&gt; Please select</t>
        </is>
      </c>
      <c r="DU56" s="58" t="inlineStr">
        <is>
          <t>&gt;&gt; Please rank</t>
        </is>
      </c>
      <c r="DV56" s="57" t="inlineStr">
        <is>
          <t>&gt;&gt; Please select</t>
        </is>
      </c>
      <c r="DW56" s="58" t="inlineStr">
        <is>
          <t>&gt;&gt; Please rank</t>
        </is>
      </c>
      <c r="DX56" s="57" t="inlineStr">
        <is>
          <t>&gt;&gt; Please select</t>
        </is>
      </c>
      <c r="DY56" s="106" t="inlineStr">
        <is>
          <t>&gt;&gt; Please rank</t>
        </is>
      </c>
      <c r="DZ56" s="57" t="inlineStr">
        <is>
          <t>&gt;&gt; Please select</t>
        </is>
      </c>
      <c r="EA56" s="58" t="inlineStr">
        <is>
          <t>&gt;&gt; Please rank</t>
        </is>
      </c>
      <c r="EB56" s="57" t="inlineStr">
        <is>
          <t>&gt;&gt; Please select</t>
        </is>
      </c>
      <c r="EC56" s="58" t="inlineStr">
        <is>
          <t>&gt;&gt; Please rank</t>
        </is>
      </c>
      <c r="ED56" s="57" t="inlineStr">
        <is>
          <t>&gt;&gt; Please select</t>
        </is>
      </c>
      <c r="EE56" s="58" t="inlineStr">
        <is>
          <t>&gt;&gt; Please rank</t>
        </is>
      </c>
      <c r="EF56" s="57" t="inlineStr">
        <is>
          <t>&gt;&gt; Please select</t>
        </is>
      </c>
      <c r="EG56" s="58" t="inlineStr">
        <is>
          <t>&gt;&gt; Please rank</t>
        </is>
      </c>
      <c r="EH56" s="57" t="inlineStr">
        <is>
          <t>&gt;&gt; Please select</t>
        </is>
      </c>
      <c r="EI56" s="106" t="inlineStr">
        <is>
          <t>&gt;&gt; Please rank</t>
        </is>
      </c>
      <c r="EJ56" s="57" t="inlineStr">
        <is>
          <t>&gt;&gt; Please select</t>
        </is>
      </c>
      <c r="EK56" s="58" t="inlineStr">
        <is>
          <t>&gt;&gt; Please rank</t>
        </is>
      </c>
      <c r="EL56" s="57" t="inlineStr">
        <is>
          <t>&gt;&gt; Please select</t>
        </is>
      </c>
      <c r="EM56" s="106" t="inlineStr">
        <is>
          <t>&gt;&gt; Please rank</t>
        </is>
      </c>
      <c r="EN56" s="57" t="inlineStr">
        <is>
          <t>&gt;&gt; Please select</t>
        </is>
      </c>
      <c r="EO56" s="58" t="inlineStr">
        <is>
          <t>&gt;&gt; Please rank</t>
        </is>
      </c>
      <c r="EP56" s="57" t="inlineStr">
        <is>
          <t>&gt;&gt; Please select</t>
        </is>
      </c>
      <c r="EQ56" s="58" t="inlineStr">
        <is>
          <t>&gt;&gt; Please rank</t>
        </is>
      </c>
      <c r="ER56" s="57" t="inlineStr">
        <is>
          <t>&gt;&gt; Please select</t>
        </is>
      </c>
      <c r="ES56" s="58" t="inlineStr">
        <is>
          <t>&gt;&gt; Please rank</t>
        </is>
      </c>
      <c r="ET56" s="57" t="inlineStr">
        <is>
          <t>&gt;&gt; Please select</t>
        </is>
      </c>
      <c r="EU56" s="58" t="inlineStr">
        <is>
          <t>&gt;&gt; Please rank</t>
        </is>
      </c>
      <c r="EV56" s="57" t="inlineStr">
        <is>
          <t>&gt;&gt; Please select</t>
        </is>
      </c>
      <c r="EW56" s="58" t="inlineStr">
        <is>
          <t>&gt;&gt; Please rank</t>
        </is>
      </c>
      <c r="EX56" s="57" t="inlineStr">
        <is>
          <t>&gt;&gt; Please select</t>
        </is>
      </c>
      <c r="EY56" s="58" t="inlineStr">
        <is>
          <t>&gt;&gt; Please rank</t>
        </is>
      </c>
      <c r="EZ56" s="57" t="inlineStr">
        <is>
          <t>&gt;&gt; Please select</t>
        </is>
      </c>
      <c r="FA56" s="58" t="inlineStr">
        <is>
          <t>&gt;&gt; Please rank</t>
        </is>
      </c>
      <c r="FB56" s="57" t="inlineStr">
        <is>
          <t>&gt;&gt; Please select</t>
        </is>
      </c>
      <c r="FC56" s="58" t="inlineStr">
        <is>
          <t>&gt;&gt; Please rank</t>
        </is>
      </c>
      <c r="FD56" s="57" t="inlineStr">
        <is>
          <t>&gt;&gt; Please select</t>
        </is>
      </c>
      <c r="FE56" s="58" t="inlineStr">
        <is>
          <t>&gt;&gt; Please rank</t>
        </is>
      </c>
      <c r="FF56" s="57" t="inlineStr">
        <is>
          <t>&gt;&gt; Please select</t>
        </is>
      </c>
      <c r="FG56" s="106" t="inlineStr">
        <is>
          <t>&gt;&gt; Please rank</t>
        </is>
      </c>
      <c r="FH56" s="57" t="inlineStr">
        <is>
          <t>&gt;&gt; Please select</t>
        </is>
      </c>
      <c r="FI56" s="58" t="inlineStr">
        <is>
          <t>&gt;&gt; Please rank</t>
        </is>
      </c>
      <c r="FJ56" s="57" t="inlineStr">
        <is>
          <t>&gt;&gt; Please select</t>
        </is>
      </c>
      <c r="FK56" s="58" t="inlineStr">
        <is>
          <t>&gt;&gt; Please rank</t>
        </is>
      </c>
      <c r="FL56" s="57" t="inlineStr">
        <is>
          <t>&gt;&gt; Please select</t>
        </is>
      </c>
      <c r="FM56" s="58" t="inlineStr">
        <is>
          <t>&gt;&gt; Please rank</t>
        </is>
      </c>
      <c r="FN56" s="57" t="inlineStr">
        <is>
          <t>&gt;&gt; Please select</t>
        </is>
      </c>
      <c r="FO56" s="58" t="inlineStr">
        <is>
          <t>&gt;&gt; Please rank</t>
        </is>
      </c>
      <c r="FP56" s="57" t="inlineStr">
        <is>
          <t>&gt;&gt; Please select</t>
        </is>
      </c>
      <c r="FQ56" s="58" t="inlineStr">
        <is>
          <t>&gt;&gt; Please rank</t>
        </is>
      </c>
      <c r="FR56" s="57" t="inlineStr">
        <is>
          <t>&gt;&gt; Please select</t>
        </is>
      </c>
      <c r="FS56" s="58" t="inlineStr">
        <is>
          <t>&gt;&gt; Please rank</t>
        </is>
      </c>
      <c r="FT56" s="57" t="inlineStr">
        <is>
          <t>&gt;&gt; Please select</t>
        </is>
      </c>
      <c r="FU56" s="58" t="inlineStr">
        <is>
          <t>&gt;&gt; Please rank</t>
        </is>
      </c>
      <c r="FV56" s="57" t="inlineStr">
        <is>
          <t>&gt;&gt; Please select</t>
        </is>
      </c>
      <c r="FW56" s="58" t="inlineStr">
        <is>
          <t>&gt;&gt; Please rank</t>
        </is>
      </c>
      <c r="FX56" s="92" t="inlineStr">
        <is>
          <t>&gt;&gt; Please select</t>
        </is>
      </c>
      <c r="FY56" s="58" t="inlineStr">
        <is>
          <t>&gt;&gt; Please rank</t>
        </is>
      </c>
      <c r="FZ56" s="57" t="inlineStr">
        <is>
          <t>&gt;&gt; Please select</t>
        </is>
      </c>
      <c r="GA56" s="58" t="inlineStr">
        <is>
          <t>&gt;&gt; Please rank</t>
        </is>
      </c>
      <c r="GB56" s="57" t="inlineStr">
        <is>
          <t>&gt;&gt; Please select</t>
        </is>
      </c>
      <c r="GC56" s="58" t="inlineStr">
        <is>
          <t>&gt;&gt; Please rank</t>
        </is>
      </c>
      <c r="GD56" s="57" t="inlineStr">
        <is>
          <t>&gt;&gt; Please select</t>
        </is>
      </c>
      <c r="GE56" s="58" t="inlineStr">
        <is>
          <t>&gt;&gt; Please rank</t>
        </is>
      </c>
      <c r="GF56" s="57" t="inlineStr">
        <is>
          <t>&gt;&gt; Please select</t>
        </is>
      </c>
      <c r="GG56" s="58" t="inlineStr">
        <is>
          <t>&gt;&gt; Please rank</t>
        </is>
      </c>
      <c r="GH56" s="92" t="inlineStr">
        <is>
          <t>&gt;&gt; Please select</t>
        </is>
      </c>
      <c r="GI56" s="106" t="inlineStr">
        <is>
          <t>&gt;&gt; Please rank</t>
        </is>
      </c>
      <c r="GJ56" s="57" t="inlineStr">
        <is>
          <t>&gt;&gt; Please select</t>
        </is>
      </c>
      <c r="GK56" s="58" t="inlineStr">
        <is>
          <t>&gt;&gt; Please rank</t>
        </is>
      </c>
      <c r="GL56" s="57" t="inlineStr">
        <is>
          <t>&gt;&gt; Please select</t>
        </is>
      </c>
      <c r="GM56" s="58" t="inlineStr">
        <is>
          <t>&gt;&gt; Please rank</t>
        </is>
      </c>
      <c r="GN56" s="92" t="inlineStr">
        <is>
          <t>&gt;&gt; Please select</t>
        </is>
      </c>
      <c r="GO56" s="58" t="inlineStr">
        <is>
          <t>&gt;&gt; Please rank</t>
        </is>
      </c>
      <c r="GP56" s="57" t="inlineStr">
        <is>
          <t>&gt;&gt; Please select</t>
        </is>
      </c>
      <c r="GQ56" s="58" t="inlineStr">
        <is>
          <t>&gt;&gt; Please rank</t>
        </is>
      </c>
      <c r="GR56" s="57" t="inlineStr">
        <is>
          <t>&gt;&gt; Please select</t>
        </is>
      </c>
      <c r="GS56" s="58" t="inlineStr">
        <is>
          <t>&gt;&gt; Please rank</t>
        </is>
      </c>
      <c r="GT56" s="57" t="inlineStr">
        <is>
          <t>&gt;&gt; Please select</t>
        </is>
      </c>
      <c r="GU56" s="58" t="inlineStr">
        <is>
          <t>&gt;&gt; Please rank</t>
        </is>
      </c>
      <c r="GV56" s="57" t="inlineStr">
        <is>
          <t>&gt;&gt; Please select</t>
        </is>
      </c>
      <c r="GW56" s="58" t="inlineStr">
        <is>
          <t>&gt;&gt; Please rank</t>
        </is>
      </c>
    </row>
    <row customFormat="1" customHeight="1" ht="39" outlineLevel="1" r="57" s="23">
      <c r="A57" s="287" t="n"/>
      <c r="B57" s="288" t="n"/>
      <c r="C57" s="181" t="inlineStr">
        <is>
          <t>2.6</t>
        </is>
      </c>
      <c r="D57" s="172" t="inlineStr">
        <is>
          <t>Last Call (i.e. any supplier within the group who would get a last call?)</t>
        </is>
      </c>
      <c r="E57" s="293" t="n"/>
      <c r="F57" s="93" t="inlineStr">
        <is>
          <t>&gt;&gt; Please select</t>
        </is>
      </c>
      <c r="G57" s="106" t="inlineStr">
        <is>
          <t>&gt;&gt; Please rank</t>
        </is>
      </c>
      <c r="H57" s="59" t="inlineStr">
        <is>
          <t>&gt;&gt; Please select</t>
        </is>
      </c>
      <c r="I57" s="58" t="inlineStr">
        <is>
          <t>&gt;&gt; Please rank</t>
        </is>
      </c>
      <c r="J57" s="59" t="inlineStr">
        <is>
          <t>&gt;&gt;Please select</t>
        </is>
      </c>
      <c r="K57" s="58" t="inlineStr">
        <is>
          <t>&gt;&gt; Please rank</t>
        </is>
      </c>
      <c r="L57" s="59" t="inlineStr">
        <is>
          <t>&gt;&gt;Please select</t>
        </is>
      </c>
      <c r="M57" s="106" t="inlineStr">
        <is>
          <t>&gt;&gt; Please rank</t>
        </is>
      </c>
      <c r="N57" s="59" t="inlineStr">
        <is>
          <t>&gt;&gt;Please select</t>
        </is>
      </c>
      <c r="O57" s="58" t="inlineStr">
        <is>
          <t>&gt;&gt; Please rank</t>
        </is>
      </c>
      <c r="P57" s="59" t="inlineStr">
        <is>
          <t>&gt;&gt;Please select</t>
        </is>
      </c>
      <c r="Q57" s="58" t="inlineStr">
        <is>
          <t>&gt;&gt; Please rank</t>
        </is>
      </c>
      <c r="R57" s="59" t="inlineStr">
        <is>
          <t>&gt;&gt;Please select</t>
        </is>
      </c>
      <c r="S57" s="58" t="inlineStr">
        <is>
          <t>&gt;&gt; Please rank</t>
        </is>
      </c>
      <c r="T57" s="59" t="inlineStr">
        <is>
          <t>&gt;&gt;Please select</t>
        </is>
      </c>
      <c r="U57" s="58" t="inlineStr">
        <is>
          <t>&gt;&gt; Please rank</t>
        </is>
      </c>
      <c r="V57" s="59" t="inlineStr">
        <is>
          <t>&gt;&gt;Please select</t>
        </is>
      </c>
      <c r="W57" s="58" t="inlineStr">
        <is>
          <t>&gt;&gt; Please rank</t>
        </is>
      </c>
      <c r="X57" s="59" t="inlineStr">
        <is>
          <t>&gt;&gt;Please select</t>
        </is>
      </c>
      <c r="Y57" s="58" t="inlineStr">
        <is>
          <t>&gt;&gt; Please rank</t>
        </is>
      </c>
      <c r="Z57" s="59" t="inlineStr">
        <is>
          <t>&gt;&gt;Please select</t>
        </is>
      </c>
      <c r="AA57" s="58" t="inlineStr">
        <is>
          <t>&gt;&gt; Please rank</t>
        </is>
      </c>
      <c r="AB57" s="59" t="inlineStr">
        <is>
          <t>&gt;&gt;Please select</t>
        </is>
      </c>
      <c r="AC57" s="58" t="inlineStr">
        <is>
          <t>&gt;&gt; Please rank</t>
        </is>
      </c>
      <c r="AD57" s="59" t="inlineStr">
        <is>
          <t>&gt;&gt;Please select</t>
        </is>
      </c>
      <c r="AE57" s="58" t="inlineStr">
        <is>
          <t>&gt;&gt; Please rank</t>
        </is>
      </c>
      <c r="AF57" s="59" t="inlineStr">
        <is>
          <t>&gt;&gt;Please select</t>
        </is>
      </c>
      <c r="AG57" s="58" t="inlineStr">
        <is>
          <t>&gt;&gt; Please rank</t>
        </is>
      </c>
      <c r="AH57" s="59" t="inlineStr">
        <is>
          <t>&gt;&gt;Please select</t>
        </is>
      </c>
      <c r="AI57" s="58" t="inlineStr">
        <is>
          <t>&gt;&gt; Please rank</t>
        </is>
      </c>
      <c r="AJ57" s="59" t="inlineStr">
        <is>
          <t>&gt;&gt;Please select</t>
        </is>
      </c>
      <c r="AK57" s="58" t="inlineStr">
        <is>
          <t>&gt;&gt; Please rank</t>
        </is>
      </c>
      <c r="AL57" s="59" t="inlineStr">
        <is>
          <t>&gt;&gt;Please select</t>
        </is>
      </c>
      <c r="AM57" s="58" t="inlineStr">
        <is>
          <t>&gt;&gt; Please rank</t>
        </is>
      </c>
      <c r="AN57" s="59" t="inlineStr">
        <is>
          <t>&gt;&gt;Please select</t>
        </is>
      </c>
      <c r="AO57" s="58" t="inlineStr">
        <is>
          <t>&gt;&gt; Please rank</t>
        </is>
      </c>
      <c r="AP57" s="59" t="inlineStr">
        <is>
          <t>&gt;&gt;Please select</t>
        </is>
      </c>
      <c r="AQ57" s="58" t="inlineStr">
        <is>
          <t>&gt;&gt; Please rank</t>
        </is>
      </c>
      <c r="AR57" s="59" t="inlineStr">
        <is>
          <t>&gt;&gt;Please select</t>
        </is>
      </c>
      <c r="AS57" s="58" t="inlineStr">
        <is>
          <t>&gt;&gt; Please rank</t>
        </is>
      </c>
      <c r="AT57" s="59" t="inlineStr">
        <is>
          <t>&gt;&gt;Please select</t>
        </is>
      </c>
      <c r="AU57" s="58" t="inlineStr">
        <is>
          <t>&gt;&gt; Please rank</t>
        </is>
      </c>
      <c r="AV57" s="59" t="inlineStr">
        <is>
          <t>&gt;&gt;Please select</t>
        </is>
      </c>
      <c r="AW57" s="58" t="inlineStr">
        <is>
          <t>&gt;&gt; Please rank</t>
        </is>
      </c>
      <c r="AX57" s="59" t="inlineStr">
        <is>
          <t>&gt;&gt;Please select</t>
        </is>
      </c>
      <c r="AY57" s="106" t="inlineStr">
        <is>
          <t>&gt;&gt; Please rank</t>
        </is>
      </c>
      <c r="AZ57" s="59" t="inlineStr">
        <is>
          <t>&gt;&gt;Please select</t>
        </is>
      </c>
      <c r="BA57" s="58" t="inlineStr">
        <is>
          <t>&gt;&gt; Please rank</t>
        </is>
      </c>
      <c r="BB57" s="59" t="inlineStr">
        <is>
          <t>&gt;&gt;Please select</t>
        </is>
      </c>
      <c r="BC57" s="58" t="inlineStr">
        <is>
          <t>&gt;&gt; Please rank</t>
        </is>
      </c>
      <c r="BD57" s="59" t="inlineStr">
        <is>
          <t>&gt;&gt;Please select</t>
        </is>
      </c>
      <c r="BE57" s="58" t="inlineStr">
        <is>
          <t>&gt;&gt; Please rank</t>
        </is>
      </c>
      <c r="BF57" s="59" t="inlineStr">
        <is>
          <t>&gt;&gt;Please select</t>
        </is>
      </c>
      <c r="BG57" s="58" t="inlineStr">
        <is>
          <t>&gt;&gt; Please rank</t>
        </is>
      </c>
      <c r="BH57" s="59" t="inlineStr">
        <is>
          <t>&gt;&gt;Please select</t>
        </is>
      </c>
      <c r="BI57" s="58" t="inlineStr">
        <is>
          <t>&gt;&gt; Please rank</t>
        </is>
      </c>
      <c r="BJ57" s="59" t="inlineStr">
        <is>
          <t>&gt;&gt;Please select</t>
        </is>
      </c>
      <c r="BK57" s="58" t="inlineStr">
        <is>
          <t>&gt;&gt; Please rank</t>
        </is>
      </c>
      <c r="BL57" s="59" t="inlineStr">
        <is>
          <t>&gt;&gt;Please select</t>
        </is>
      </c>
      <c r="BM57" s="58" t="inlineStr">
        <is>
          <t>&gt;&gt; Please rank</t>
        </is>
      </c>
      <c r="BN57" s="59" t="inlineStr">
        <is>
          <t>&gt;&gt;Please select</t>
        </is>
      </c>
      <c r="BO57" s="58" t="inlineStr">
        <is>
          <t>&gt;&gt; Please rank</t>
        </is>
      </c>
      <c r="BP57" s="59" t="inlineStr">
        <is>
          <t>&gt;&gt;Please select</t>
        </is>
      </c>
      <c r="BQ57" s="58" t="inlineStr">
        <is>
          <t>&gt;&gt; Please rank</t>
        </is>
      </c>
      <c r="BR57" s="59" t="inlineStr">
        <is>
          <t>&gt;&gt;Please select</t>
        </is>
      </c>
      <c r="BS57" s="58" t="inlineStr">
        <is>
          <t>&gt;&gt; Please rank</t>
        </is>
      </c>
      <c r="BT57" s="59" t="inlineStr">
        <is>
          <t>&gt;&gt;Please select</t>
        </is>
      </c>
      <c r="BU57" s="58" t="inlineStr">
        <is>
          <t>&gt;&gt; Please rank</t>
        </is>
      </c>
      <c r="BV57" s="59" t="inlineStr">
        <is>
          <t>&gt;&gt;Please select</t>
        </is>
      </c>
      <c r="BW57" s="58" t="inlineStr">
        <is>
          <t>&gt;&gt; Please rank</t>
        </is>
      </c>
      <c r="BX57" s="59" t="inlineStr">
        <is>
          <t>&gt;&gt;Please select</t>
        </is>
      </c>
      <c r="BY57" s="58" t="inlineStr">
        <is>
          <t>&gt;&gt; Please rank</t>
        </is>
      </c>
      <c r="BZ57" s="59" t="inlineStr">
        <is>
          <t>&gt;&gt;Please select</t>
        </is>
      </c>
      <c r="CA57" s="58" t="inlineStr">
        <is>
          <t>&gt;&gt; Please rank</t>
        </is>
      </c>
      <c r="CB57" s="59" t="inlineStr">
        <is>
          <t>&gt;&gt;Please select</t>
        </is>
      </c>
      <c r="CC57" s="58" t="inlineStr">
        <is>
          <t>&gt;&gt; Please rank</t>
        </is>
      </c>
      <c r="CD57" s="59" t="inlineStr">
        <is>
          <t>&gt;&gt;Please select</t>
        </is>
      </c>
      <c r="CE57" s="58" t="inlineStr">
        <is>
          <t>&gt;&gt; Please rank</t>
        </is>
      </c>
      <c r="CF57" s="59" t="inlineStr">
        <is>
          <t>&gt;&gt;Please select</t>
        </is>
      </c>
      <c r="CG57" s="106" t="inlineStr">
        <is>
          <t>&gt;&gt; Please rank</t>
        </is>
      </c>
      <c r="CH57" s="59" t="inlineStr">
        <is>
          <t>&gt;&gt;Please select</t>
        </is>
      </c>
      <c r="CI57" s="58" t="inlineStr">
        <is>
          <t>&gt;&gt; Please rank</t>
        </is>
      </c>
      <c r="CJ57" s="59" t="inlineStr">
        <is>
          <t>&gt;&gt;Please select</t>
        </is>
      </c>
      <c r="CK57" s="58" t="inlineStr">
        <is>
          <t>&gt;&gt; Please rank</t>
        </is>
      </c>
      <c r="CL57" s="59" t="inlineStr">
        <is>
          <t>&gt;&gt;Please select</t>
        </is>
      </c>
      <c r="CM57" s="58" t="inlineStr">
        <is>
          <t>&gt;&gt; Please rank</t>
        </is>
      </c>
      <c r="CN57" s="59" t="inlineStr">
        <is>
          <t>&gt;&gt;Please select</t>
        </is>
      </c>
      <c r="CO57" s="58" t="inlineStr">
        <is>
          <t>&gt;&gt; Please rank</t>
        </is>
      </c>
      <c r="CP57" s="59" t="inlineStr">
        <is>
          <t>&gt;&gt;Please select</t>
        </is>
      </c>
      <c r="CQ57" s="58" t="inlineStr">
        <is>
          <t>&gt;&gt; Please rank</t>
        </is>
      </c>
      <c r="CR57" s="59" t="inlineStr">
        <is>
          <t>&gt;&gt;Please select</t>
        </is>
      </c>
      <c r="CS57" s="58" t="inlineStr">
        <is>
          <t>&gt;&gt; Please rank</t>
        </is>
      </c>
      <c r="CT57" s="59" t="inlineStr">
        <is>
          <t>&gt;&gt;Please select</t>
        </is>
      </c>
      <c r="CU57" s="58" t="inlineStr">
        <is>
          <t>&gt;&gt; Please rank</t>
        </is>
      </c>
      <c r="CV57" s="59" t="inlineStr">
        <is>
          <t>&gt;&gt;Please select</t>
        </is>
      </c>
      <c r="CW57" s="106" t="inlineStr">
        <is>
          <t>&gt;&gt; Please rank</t>
        </is>
      </c>
      <c r="CX57" s="59" t="inlineStr">
        <is>
          <t>&gt;&gt;Please select</t>
        </is>
      </c>
      <c r="CY57" s="58" t="inlineStr">
        <is>
          <t>&gt;&gt; Please rank</t>
        </is>
      </c>
      <c r="CZ57" s="59" t="inlineStr">
        <is>
          <t>&gt;&gt;Please select</t>
        </is>
      </c>
      <c r="DA57" s="58" t="inlineStr">
        <is>
          <t>&gt;&gt; Please rank</t>
        </is>
      </c>
      <c r="DB57" s="59" t="inlineStr">
        <is>
          <t>&gt;&gt;Please select</t>
        </is>
      </c>
      <c r="DC57" s="58" t="inlineStr">
        <is>
          <t>&gt;&gt; Please rank</t>
        </is>
      </c>
      <c r="DD57" s="59" t="inlineStr">
        <is>
          <t>&gt;&gt;Please select</t>
        </is>
      </c>
      <c r="DE57" s="58" t="inlineStr">
        <is>
          <t>&gt;&gt; Please rank</t>
        </is>
      </c>
      <c r="DF57" s="59" t="inlineStr">
        <is>
          <t>&gt;&gt;Please select</t>
        </is>
      </c>
      <c r="DG57" s="58" t="inlineStr">
        <is>
          <t>&gt;&gt; Please rank</t>
        </is>
      </c>
      <c r="DH57" s="59" t="inlineStr">
        <is>
          <t>&gt;&gt;Please select</t>
        </is>
      </c>
      <c r="DI57" s="106" t="inlineStr">
        <is>
          <t>&gt;&gt; Please rank</t>
        </is>
      </c>
      <c r="DJ57" s="59" t="inlineStr">
        <is>
          <t>&gt;&gt;Please select</t>
        </is>
      </c>
      <c r="DK57" s="58" t="inlineStr">
        <is>
          <t>&gt;&gt; Please rank</t>
        </is>
      </c>
      <c r="DL57" s="59" t="inlineStr">
        <is>
          <t>&gt;&gt;Please select</t>
        </is>
      </c>
      <c r="DM57" s="58" t="inlineStr">
        <is>
          <t>&gt;&gt; Please rank</t>
        </is>
      </c>
      <c r="DN57" s="59" t="inlineStr">
        <is>
          <t>&gt;&gt;Please select</t>
        </is>
      </c>
      <c r="DO57" s="58" t="inlineStr">
        <is>
          <t>&gt;&gt; Please rank</t>
        </is>
      </c>
      <c r="DP57" s="59" t="inlineStr">
        <is>
          <t>&gt;&gt;Please select</t>
        </is>
      </c>
      <c r="DQ57" s="58" t="inlineStr">
        <is>
          <t>&gt;&gt; Please rank</t>
        </is>
      </c>
      <c r="DR57" s="59" t="inlineStr">
        <is>
          <t>&gt;&gt;Please select</t>
        </is>
      </c>
      <c r="DS57" s="58" t="inlineStr">
        <is>
          <t>&gt;&gt; Please rank</t>
        </is>
      </c>
      <c r="DT57" s="59" t="inlineStr">
        <is>
          <t>&gt;&gt;Please select</t>
        </is>
      </c>
      <c r="DU57" s="58" t="inlineStr">
        <is>
          <t>&gt;&gt; Please rank</t>
        </is>
      </c>
      <c r="DV57" s="59" t="inlineStr">
        <is>
          <t>&gt;&gt;Please select</t>
        </is>
      </c>
      <c r="DW57" s="58" t="inlineStr">
        <is>
          <t>&gt;&gt; Please rank</t>
        </is>
      </c>
      <c r="DX57" s="59" t="inlineStr">
        <is>
          <t>&gt;&gt;Please select</t>
        </is>
      </c>
      <c r="DY57" s="106" t="inlineStr">
        <is>
          <t>&gt;&gt; Please rank</t>
        </is>
      </c>
      <c r="DZ57" s="59" t="inlineStr">
        <is>
          <t>&gt;&gt;Please select</t>
        </is>
      </c>
      <c r="EA57" s="58" t="inlineStr">
        <is>
          <t>&gt;&gt; Please rank</t>
        </is>
      </c>
      <c r="EB57" s="59" t="inlineStr">
        <is>
          <t>&gt;&gt;Please select</t>
        </is>
      </c>
      <c r="EC57" s="58" t="inlineStr">
        <is>
          <t>&gt;&gt; Please rank</t>
        </is>
      </c>
      <c r="ED57" s="59" t="inlineStr">
        <is>
          <t>&gt;&gt;Please select</t>
        </is>
      </c>
      <c r="EE57" s="58" t="inlineStr">
        <is>
          <t>&gt;&gt; Please rank</t>
        </is>
      </c>
      <c r="EF57" s="59" t="inlineStr">
        <is>
          <t>&gt;&gt;Please select</t>
        </is>
      </c>
      <c r="EG57" s="58" t="inlineStr">
        <is>
          <t>&gt;&gt; Please rank</t>
        </is>
      </c>
      <c r="EH57" s="59" t="inlineStr">
        <is>
          <t>&gt;&gt;Please select</t>
        </is>
      </c>
      <c r="EI57" s="106" t="inlineStr">
        <is>
          <t>&gt;&gt; Please rank</t>
        </is>
      </c>
      <c r="EJ57" s="59" t="inlineStr">
        <is>
          <t>&gt;&gt;Please select</t>
        </is>
      </c>
      <c r="EK57" s="58" t="inlineStr">
        <is>
          <t>&gt;&gt; Please rank</t>
        </is>
      </c>
      <c r="EL57" s="59" t="inlineStr">
        <is>
          <t>&gt;&gt;Please select</t>
        </is>
      </c>
      <c r="EM57" s="106" t="inlineStr">
        <is>
          <t>&gt;&gt; Please rank</t>
        </is>
      </c>
      <c r="EN57" s="59" t="inlineStr">
        <is>
          <t>&gt;&gt;Please select</t>
        </is>
      </c>
      <c r="EO57" s="58" t="inlineStr">
        <is>
          <t>&gt;&gt; Please rank</t>
        </is>
      </c>
      <c r="EP57" s="59" t="inlineStr">
        <is>
          <t>&gt;&gt;Please select</t>
        </is>
      </c>
      <c r="EQ57" s="58" t="inlineStr">
        <is>
          <t>&gt;&gt; Please rank</t>
        </is>
      </c>
      <c r="ER57" s="59" t="inlineStr">
        <is>
          <t>&gt;&gt;Please select</t>
        </is>
      </c>
      <c r="ES57" s="58" t="inlineStr">
        <is>
          <t>&gt;&gt; Please rank</t>
        </is>
      </c>
      <c r="ET57" s="59" t="inlineStr">
        <is>
          <t>&gt;&gt;Please select</t>
        </is>
      </c>
      <c r="EU57" s="58" t="inlineStr">
        <is>
          <t>&gt;&gt; Please rank</t>
        </is>
      </c>
      <c r="EV57" s="59" t="inlineStr">
        <is>
          <t>&gt;&gt;Please select</t>
        </is>
      </c>
      <c r="EW57" s="58" t="inlineStr">
        <is>
          <t>&gt;&gt; Please rank</t>
        </is>
      </c>
      <c r="EX57" s="59" t="inlineStr">
        <is>
          <t>&gt;&gt;Please select</t>
        </is>
      </c>
      <c r="EY57" s="58" t="inlineStr">
        <is>
          <t>&gt;&gt; Please rank</t>
        </is>
      </c>
      <c r="EZ57" s="59" t="inlineStr">
        <is>
          <t>&gt;&gt;Please select</t>
        </is>
      </c>
      <c r="FA57" s="58" t="inlineStr">
        <is>
          <t>&gt;&gt; Please rank</t>
        </is>
      </c>
      <c r="FB57" s="59" t="inlineStr">
        <is>
          <t>&gt;&gt;Please select</t>
        </is>
      </c>
      <c r="FC57" s="58" t="inlineStr">
        <is>
          <t>&gt;&gt; Please rank</t>
        </is>
      </c>
      <c r="FD57" s="59" t="inlineStr">
        <is>
          <t>&gt;&gt;Please select</t>
        </is>
      </c>
      <c r="FE57" s="58" t="inlineStr">
        <is>
          <t>&gt;&gt; Please rank</t>
        </is>
      </c>
      <c r="FF57" s="59" t="inlineStr">
        <is>
          <t>&gt;&gt;Please select</t>
        </is>
      </c>
      <c r="FG57" s="106" t="inlineStr">
        <is>
          <t>&gt;&gt; Please rank</t>
        </is>
      </c>
      <c r="FH57" s="59" t="inlineStr">
        <is>
          <t>&gt;&gt;Please select</t>
        </is>
      </c>
      <c r="FI57" s="58" t="inlineStr">
        <is>
          <t>&gt;&gt; Please rank</t>
        </is>
      </c>
      <c r="FJ57" s="59" t="inlineStr">
        <is>
          <t>&gt;&gt;Please select</t>
        </is>
      </c>
      <c r="FK57" s="58" t="inlineStr">
        <is>
          <t>&gt;&gt; Please rank</t>
        </is>
      </c>
      <c r="FL57" s="59" t="inlineStr">
        <is>
          <t>&gt;&gt;Please select</t>
        </is>
      </c>
      <c r="FM57" s="58" t="inlineStr">
        <is>
          <t>&gt;&gt; Please rank</t>
        </is>
      </c>
      <c r="FN57" s="59" t="inlineStr">
        <is>
          <t>&gt;&gt;Please select</t>
        </is>
      </c>
      <c r="FO57" s="58" t="inlineStr">
        <is>
          <t>&gt;&gt; Please rank</t>
        </is>
      </c>
      <c r="FP57" s="59" t="inlineStr">
        <is>
          <t>&gt;&gt;Please select</t>
        </is>
      </c>
      <c r="FQ57" s="58" t="inlineStr">
        <is>
          <t>&gt;&gt; Please rank</t>
        </is>
      </c>
      <c r="FR57" s="59" t="inlineStr">
        <is>
          <t>&gt;&gt;Please select</t>
        </is>
      </c>
      <c r="FS57" s="58" t="inlineStr">
        <is>
          <t>&gt;&gt; Please rank</t>
        </is>
      </c>
      <c r="FT57" s="59" t="inlineStr">
        <is>
          <t>&gt;&gt;Please select</t>
        </is>
      </c>
      <c r="FU57" s="58" t="inlineStr">
        <is>
          <t>&gt;&gt; Please rank</t>
        </is>
      </c>
      <c r="FV57" s="59" t="inlineStr">
        <is>
          <t>&gt;&gt;Please select</t>
        </is>
      </c>
      <c r="FW57" s="58" t="inlineStr">
        <is>
          <t>&gt;&gt; Please rank</t>
        </is>
      </c>
      <c r="FX57" s="93" t="inlineStr">
        <is>
          <t>&gt;&gt;Please select</t>
        </is>
      </c>
      <c r="FY57" s="58" t="inlineStr">
        <is>
          <t>&gt;&gt; Please rank</t>
        </is>
      </c>
      <c r="FZ57" s="59" t="inlineStr">
        <is>
          <t>&gt;&gt;Please select</t>
        </is>
      </c>
      <c r="GA57" s="58" t="inlineStr">
        <is>
          <t>&gt;&gt; Please rank</t>
        </is>
      </c>
      <c r="GB57" s="59" t="inlineStr">
        <is>
          <t>&gt;&gt;Please select</t>
        </is>
      </c>
      <c r="GC57" s="58" t="inlineStr">
        <is>
          <t>&gt;&gt; Please rank</t>
        </is>
      </c>
      <c r="GD57" s="59" t="inlineStr">
        <is>
          <t>&gt;&gt;Please select</t>
        </is>
      </c>
      <c r="GE57" s="58" t="inlineStr">
        <is>
          <t>&gt;&gt; Please rank</t>
        </is>
      </c>
      <c r="GF57" s="59" t="inlineStr">
        <is>
          <t>&gt;&gt;Please select</t>
        </is>
      </c>
      <c r="GG57" s="58" t="inlineStr">
        <is>
          <t>&gt;&gt; Please rank</t>
        </is>
      </c>
      <c r="GH57" s="93" t="inlineStr">
        <is>
          <t>&gt;&gt;Please select</t>
        </is>
      </c>
      <c r="GI57" s="106" t="inlineStr">
        <is>
          <t>&gt;&gt; Please rank</t>
        </is>
      </c>
      <c r="GJ57" s="59" t="inlineStr">
        <is>
          <t>&gt;&gt;Please select</t>
        </is>
      </c>
      <c r="GK57" s="58" t="inlineStr">
        <is>
          <t>&gt;&gt; Please rank</t>
        </is>
      </c>
      <c r="GL57" s="59" t="inlineStr">
        <is>
          <t>&gt;&gt;Please select</t>
        </is>
      </c>
      <c r="GM57" s="58" t="inlineStr">
        <is>
          <t>&gt;&gt; Please rank</t>
        </is>
      </c>
      <c r="GN57" s="93" t="inlineStr">
        <is>
          <t>&gt;&gt;Please select</t>
        </is>
      </c>
      <c r="GO57" s="58" t="inlineStr">
        <is>
          <t>&gt;&gt; Please rank</t>
        </is>
      </c>
      <c r="GP57" s="59" t="inlineStr">
        <is>
          <t>&gt;&gt; Please select</t>
        </is>
      </c>
      <c r="GQ57" s="58" t="inlineStr">
        <is>
          <t>&gt;&gt; Please rank</t>
        </is>
      </c>
      <c r="GR57" s="59" t="inlineStr">
        <is>
          <t>&gt;&gt; Please select</t>
        </is>
      </c>
      <c r="GS57" s="58" t="inlineStr">
        <is>
          <t>&gt;&gt; Please rank</t>
        </is>
      </c>
      <c r="GT57" s="59" t="inlineStr">
        <is>
          <t>&gt;&gt; Please select</t>
        </is>
      </c>
      <c r="GU57" s="58" t="inlineStr">
        <is>
          <t>&gt;&gt; Please rank</t>
        </is>
      </c>
      <c r="GV57" s="59" t="inlineStr">
        <is>
          <t>&gt;&gt; Please select</t>
        </is>
      </c>
      <c r="GW57" s="58" t="inlineStr">
        <is>
          <t>&gt;&gt; Please rank</t>
        </is>
      </c>
    </row>
    <row customFormat="1" customHeight="1" ht="39" outlineLevel="1" r="58" s="23" thickBot="1">
      <c r="A58" s="289" t="n"/>
      <c r="B58" s="274" t="n"/>
      <c r="C58" s="69" t="inlineStr">
        <is>
          <t>2.7</t>
        </is>
      </c>
      <c r="D58" s="155" t="inlineStr">
        <is>
          <t>Others</t>
        </is>
      </c>
      <c r="E58" s="296" t="n"/>
      <c r="F58" s="94" t="inlineStr">
        <is>
          <t>&gt;&gt; Please type in</t>
        </is>
      </c>
      <c r="G58" s="107" t="inlineStr">
        <is>
          <t>&gt;&gt; Please rank</t>
        </is>
      </c>
      <c r="H58" s="60" t="inlineStr">
        <is>
          <t>&gt;&gt; Please type in</t>
        </is>
      </c>
      <c r="I58" s="61" t="inlineStr">
        <is>
          <t>&gt;&gt; Please rank</t>
        </is>
      </c>
      <c r="J58" s="60" t="inlineStr">
        <is>
          <t>&gt;&gt; Please type in</t>
        </is>
      </c>
      <c r="K58" s="61" t="inlineStr">
        <is>
          <t>&gt;&gt; Please rank</t>
        </is>
      </c>
      <c r="L58" s="60" t="inlineStr">
        <is>
          <t>&gt;&gt; Please type in</t>
        </is>
      </c>
      <c r="M58" s="107" t="inlineStr">
        <is>
          <t>&gt;&gt; Please rank</t>
        </is>
      </c>
      <c r="N58" s="60" t="inlineStr">
        <is>
          <t>&gt;&gt; Please type in</t>
        </is>
      </c>
      <c r="O58" s="61" t="inlineStr">
        <is>
          <t>&gt;&gt; Please rank</t>
        </is>
      </c>
      <c r="P58" s="60" t="inlineStr">
        <is>
          <t>&gt;&gt; Please type in</t>
        </is>
      </c>
      <c r="Q58" s="61" t="inlineStr">
        <is>
          <t>&gt;&gt; Please rank</t>
        </is>
      </c>
      <c r="R58" s="60" t="inlineStr">
        <is>
          <t>&gt;&gt; Please type in</t>
        </is>
      </c>
      <c r="S58" s="61" t="inlineStr">
        <is>
          <t>&gt;&gt; Please rank</t>
        </is>
      </c>
      <c r="T58" s="60" t="inlineStr">
        <is>
          <t>&gt;&gt; Please type in</t>
        </is>
      </c>
      <c r="U58" s="61" t="inlineStr">
        <is>
          <t>&gt;&gt; Please rank</t>
        </is>
      </c>
      <c r="V58" s="60" t="inlineStr">
        <is>
          <t>&gt;&gt; Please type in</t>
        </is>
      </c>
      <c r="W58" s="61" t="inlineStr">
        <is>
          <t>&gt;&gt; Please rank</t>
        </is>
      </c>
      <c r="X58" s="60" t="inlineStr">
        <is>
          <t>&gt;&gt; Please type in</t>
        </is>
      </c>
      <c r="Y58" s="61" t="inlineStr">
        <is>
          <t>&gt;&gt; Please rank</t>
        </is>
      </c>
      <c r="Z58" s="60" t="inlineStr">
        <is>
          <t>&gt;&gt; Please type in</t>
        </is>
      </c>
      <c r="AA58" s="61" t="inlineStr">
        <is>
          <t>&gt;&gt; Please rank</t>
        </is>
      </c>
      <c r="AB58" s="60" t="inlineStr">
        <is>
          <t>&gt;&gt; Please type in</t>
        </is>
      </c>
      <c r="AC58" s="61" t="inlineStr">
        <is>
          <t>&gt;&gt; Please rank</t>
        </is>
      </c>
      <c r="AD58" s="60" t="inlineStr">
        <is>
          <t>&gt;&gt; Please type in</t>
        </is>
      </c>
      <c r="AE58" s="61" t="inlineStr">
        <is>
          <t>&gt;&gt; Please rank</t>
        </is>
      </c>
      <c r="AF58" s="60" t="inlineStr">
        <is>
          <t>&gt;&gt; Please type in</t>
        </is>
      </c>
      <c r="AG58" s="61" t="inlineStr">
        <is>
          <t>&gt;&gt; Please rank</t>
        </is>
      </c>
      <c r="AH58" s="60" t="inlineStr">
        <is>
          <t>&gt;&gt; Please type in</t>
        </is>
      </c>
      <c r="AI58" s="61" t="inlineStr">
        <is>
          <t>&gt;&gt; Please rank</t>
        </is>
      </c>
      <c r="AJ58" s="60" t="inlineStr">
        <is>
          <t>&gt;&gt; Please type in</t>
        </is>
      </c>
      <c r="AK58" s="61" t="inlineStr">
        <is>
          <t>&gt;&gt; Please rank</t>
        </is>
      </c>
      <c r="AL58" s="60" t="inlineStr">
        <is>
          <t>&gt;&gt; Please type in</t>
        </is>
      </c>
      <c r="AM58" s="61" t="inlineStr">
        <is>
          <t>&gt;&gt; Please rank</t>
        </is>
      </c>
      <c r="AN58" s="60" t="inlineStr">
        <is>
          <t>&gt;&gt; Please type in</t>
        </is>
      </c>
      <c r="AO58" s="61" t="inlineStr">
        <is>
          <t>&gt;&gt; Please rank</t>
        </is>
      </c>
      <c r="AP58" s="60" t="inlineStr">
        <is>
          <t>&gt;&gt; Please type in</t>
        </is>
      </c>
      <c r="AQ58" s="61" t="inlineStr">
        <is>
          <t>&gt;&gt; Please rank</t>
        </is>
      </c>
      <c r="AR58" s="60" t="inlineStr">
        <is>
          <t>&gt;&gt; Please type in</t>
        </is>
      </c>
      <c r="AS58" s="61" t="inlineStr">
        <is>
          <t>&gt;&gt; Please rank</t>
        </is>
      </c>
      <c r="AT58" s="60" t="inlineStr">
        <is>
          <t>&gt;&gt; Please type in</t>
        </is>
      </c>
      <c r="AU58" s="61" t="inlineStr">
        <is>
          <t>&gt;&gt; Please rank</t>
        </is>
      </c>
      <c r="AV58" s="60" t="inlineStr">
        <is>
          <t>&gt;&gt; Please type in</t>
        </is>
      </c>
      <c r="AW58" s="61" t="inlineStr">
        <is>
          <t>&gt;&gt; Please rank</t>
        </is>
      </c>
      <c r="AX58" s="60" t="inlineStr">
        <is>
          <t>&gt;&gt; Please type in</t>
        </is>
      </c>
      <c r="AY58" s="107" t="inlineStr">
        <is>
          <t>&gt;&gt; Please rank</t>
        </is>
      </c>
      <c r="AZ58" s="60" t="inlineStr">
        <is>
          <t>&gt;&gt; Please type in</t>
        </is>
      </c>
      <c r="BA58" s="61" t="inlineStr">
        <is>
          <t>&gt;&gt; Please rank</t>
        </is>
      </c>
      <c r="BB58" s="60" t="inlineStr">
        <is>
          <t>&gt;&gt; Please type in</t>
        </is>
      </c>
      <c r="BC58" s="61" t="inlineStr">
        <is>
          <t>&gt;&gt; Please rank</t>
        </is>
      </c>
      <c r="BD58" s="60" t="inlineStr">
        <is>
          <t>&gt;&gt; Please type in</t>
        </is>
      </c>
      <c r="BE58" s="61" t="inlineStr">
        <is>
          <t>&gt;&gt; Please rank</t>
        </is>
      </c>
      <c r="BF58" s="60" t="inlineStr">
        <is>
          <t>&gt;&gt; Please type in</t>
        </is>
      </c>
      <c r="BG58" s="61" t="inlineStr">
        <is>
          <t>&gt;&gt; Please rank</t>
        </is>
      </c>
      <c r="BH58" s="60" t="inlineStr">
        <is>
          <t>&gt;&gt; Please type in</t>
        </is>
      </c>
      <c r="BI58" s="61" t="inlineStr">
        <is>
          <t>&gt;&gt; Please rank</t>
        </is>
      </c>
      <c r="BJ58" s="60" t="inlineStr">
        <is>
          <t>&gt;&gt; Please type in</t>
        </is>
      </c>
      <c r="BK58" s="61" t="inlineStr">
        <is>
          <t>&gt;&gt; Please rank</t>
        </is>
      </c>
      <c r="BL58" s="60" t="inlineStr">
        <is>
          <t>&gt;&gt; Please type in</t>
        </is>
      </c>
      <c r="BM58" s="61" t="inlineStr">
        <is>
          <t>&gt;&gt; Please rank</t>
        </is>
      </c>
      <c r="BN58" s="60" t="inlineStr">
        <is>
          <t>&gt;&gt; Please type in</t>
        </is>
      </c>
      <c r="BO58" s="61" t="inlineStr">
        <is>
          <t>&gt;&gt; Please rank</t>
        </is>
      </c>
      <c r="BP58" s="60" t="inlineStr">
        <is>
          <t>&gt;&gt; Please type in</t>
        </is>
      </c>
      <c r="BQ58" s="61" t="inlineStr">
        <is>
          <t>&gt;&gt; Please rank</t>
        </is>
      </c>
      <c r="BR58" s="60" t="inlineStr">
        <is>
          <t>&gt;&gt; Please type in</t>
        </is>
      </c>
      <c r="BS58" s="61" t="inlineStr">
        <is>
          <t>&gt;&gt; Please rank</t>
        </is>
      </c>
      <c r="BT58" s="60" t="inlineStr">
        <is>
          <t>&gt;&gt; Please type in</t>
        </is>
      </c>
      <c r="BU58" s="61" t="inlineStr">
        <is>
          <t>&gt;&gt; Please rank</t>
        </is>
      </c>
      <c r="BV58" s="60" t="inlineStr">
        <is>
          <t>&gt;&gt; Please type in</t>
        </is>
      </c>
      <c r="BW58" s="61" t="inlineStr">
        <is>
          <t>&gt;&gt; Please rank</t>
        </is>
      </c>
      <c r="BX58" s="60" t="inlineStr">
        <is>
          <t>&gt;&gt; Please type in</t>
        </is>
      </c>
      <c r="BY58" s="61" t="inlineStr">
        <is>
          <t>&gt;&gt; Please rank</t>
        </is>
      </c>
      <c r="BZ58" s="60" t="inlineStr">
        <is>
          <t>&gt;&gt; Please type in</t>
        </is>
      </c>
      <c r="CA58" s="61" t="inlineStr">
        <is>
          <t>&gt;&gt; Please rank</t>
        </is>
      </c>
      <c r="CB58" s="60" t="inlineStr">
        <is>
          <t>&gt;&gt; Please type in</t>
        </is>
      </c>
      <c r="CC58" s="61" t="inlineStr">
        <is>
          <t>&gt;&gt; Please rank</t>
        </is>
      </c>
      <c r="CD58" s="60" t="inlineStr">
        <is>
          <t>&gt;&gt; Please type in</t>
        </is>
      </c>
      <c r="CE58" s="61" t="inlineStr">
        <is>
          <t>&gt;&gt; Please rank</t>
        </is>
      </c>
      <c r="CF58" s="60" t="inlineStr">
        <is>
          <t>&gt;&gt; Please type in</t>
        </is>
      </c>
      <c r="CG58" s="107" t="inlineStr">
        <is>
          <t>&gt;&gt; Please rank</t>
        </is>
      </c>
      <c r="CH58" s="60" t="inlineStr">
        <is>
          <t>&gt;&gt; Please type in</t>
        </is>
      </c>
      <c r="CI58" s="61" t="inlineStr">
        <is>
          <t>&gt;&gt; Please rank</t>
        </is>
      </c>
      <c r="CJ58" s="60" t="inlineStr">
        <is>
          <t>&gt;&gt; Please type in</t>
        </is>
      </c>
      <c r="CK58" s="61" t="inlineStr">
        <is>
          <t>&gt;&gt; Please rank</t>
        </is>
      </c>
      <c r="CL58" s="60" t="inlineStr">
        <is>
          <t>&gt;&gt; Please type in</t>
        </is>
      </c>
      <c r="CM58" s="61" t="inlineStr">
        <is>
          <t>&gt;&gt; Please rank</t>
        </is>
      </c>
      <c r="CN58" s="60" t="inlineStr">
        <is>
          <t>&gt;&gt; Please type in</t>
        </is>
      </c>
      <c r="CO58" s="61" t="inlineStr">
        <is>
          <t>&gt;&gt; Please rank</t>
        </is>
      </c>
      <c r="CP58" s="60" t="inlineStr">
        <is>
          <t>&gt;&gt; Please type in</t>
        </is>
      </c>
      <c r="CQ58" s="61" t="inlineStr">
        <is>
          <t>&gt;&gt; Please rank</t>
        </is>
      </c>
      <c r="CR58" s="60" t="inlineStr">
        <is>
          <t>&gt;&gt; Please type in</t>
        </is>
      </c>
      <c r="CS58" s="61" t="inlineStr">
        <is>
          <t>&gt;&gt; Please rank</t>
        </is>
      </c>
      <c r="CT58" s="60" t="inlineStr">
        <is>
          <t>&gt;&gt; Please type in</t>
        </is>
      </c>
      <c r="CU58" s="61" t="inlineStr">
        <is>
          <t>&gt;&gt; Please rank</t>
        </is>
      </c>
      <c r="CV58" s="60" t="inlineStr">
        <is>
          <t>&gt;&gt; Please type in</t>
        </is>
      </c>
      <c r="CW58" s="107" t="inlineStr">
        <is>
          <t>&gt;&gt; Please rank</t>
        </is>
      </c>
      <c r="CX58" s="60" t="inlineStr">
        <is>
          <t>&gt;&gt; Please type in</t>
        </is>
      </c>
      <c r="CY58" s="61" t="inlineStr">
        <is>
          <t>&gt;&gt; Please rank</t>
        </is>
      </c>
      <c r="CZ58" s="60" t="inlineStr">
        <is>
          <t>&gt;&gt; Please type in</t>
        </is>
      </c>
      <c r="DA58" s="61" t="inlineStr">
        <is>
          <t>&gt;&gt; Please rank</t>
        </is>
      </c>
      <c r="DB58" s="60" t="inlineStr">
        <is>
          <t>&gt;&gt; Please type in</t>
        </is>
      </c>
      <c r="DC58" s="61" t="inlineStr">
        <is>
          <t>&gt;&gt; Please rank</t>
        </is>
      </c>
      <c r="DD58" s="60" t="inlineStr">
        <is>
          <t>&gt;&gt; Please type in</t>
        </is>
      </c>
      <c r="DE58" s="61" t="inlineStr">
        <is>
          <t>&gt;&gt; Please rank</t>
        </is>
      </c>
      <c r="DF58" s="60" t="inlineStr">
        <is>
          <t>&gt;&gt; Please type in</t>
        </is>
      </c>
      <c r="DG58" s="61" t="inlineStr">
        <is>
          <t>&gt;&gt; Please rank</t>
        </is>
      </c>
      <c r="DH58" s="60" t="inlineStr">
        <is>
          <t>&gt;&gt; Please type in</t>
        </is>
      </c>
      <c r="DI58" s="107" t="inlineStr">
        <is>
          <t>&gt;&gt; Please rank</t>
        </is>
      </c>
      <c r="DJ58" s="60" t="inlineStr">
        <is>
          <t>&gt;&gt; Please type in</t>
        </is>
      </c>
      <c r="DK58" s="61" t="inlineStr">
        <is>
          <t>&gt;&gt; Please rank</t>
        </is>
      </c>
      <c r="DL58" s="60" t="inlineStr">
        <is>
          <t>&gt;&gt; Please type in</t>
        </is>
      </c>
      <c r="DM58" s="61" t="inlineStr">
        <is>
          <t>&gt;&gt; Please rank</t>
        </is>
      </c>
      <c r="DN58" s="60" t="inlineStr">
        <is>
          <t>&gt;&gt; Please type in</t>
        </is>
      </c>
      <c r="DO58" s="61" t="inlineStr">
        <is>
          <t>&gt;&gt; Please rank</t>
        </is>
      </c>
      <c r="DP58" s="60" t="inlineStr">
        <is>
          <t>&gt;&gt; Please type in</t>
        </is>
      </c>
      <c r="DQ58" s="61" t="inlineStr">
        <is>
          <t>&gt;&gt; Please rank</t>
        </is>
      </c>
      <c r="DR58" s="60" t="inlineStr">
        <is>
          <t>&gt;&gt; Please type in</t>
        </is>
      </c>
      <c r="DS58" s="61" t="inlineStr">
        <is>
          <t>&gt;&gt; Please rank</t>
        </is>
      </c>
      <c r="DT58" s="60" t="inlineStr">
        <is>
          <t>&gt;&gt; Please type in</t>
        </is>
      </c>
      <c r="DU58" s="61" t="inlineStr">
        <is>
          <t>&gt;&gt; Please rank</t>
        </is>
      </c>
      <c r="DV58" s="60" t="inlineStr">
        <is>
          <t>&gt;&gt; Please type in</t>
        </is>
      </c>
      <c r="DW58" s="61" t="inlineStr">
        <is>
          <t>&gt;&gt; Please rank</t>
        </is>
      </c>
      <c r="DX58" s="60" t="inlineStr">
        <is>
          <t>&gt;&gt; Please type in</t>
        </is>
      </c>
      <c r="DY58" s="107" t="inlineStr">
        <is>
          <t>&gt;&gt; Please rank</t>
        </is>
      </c>
      <c r="DZ58" s="60" t="inlineStr">
        <is>
          <t>&gt;&gt; Please type in</t>
        </is>
      </c>
      <c r="EA58" s="61" t="inlineStr">
        <is>
          <t>&gt;&gt; Please rank</t>
        </is>
      </c>
      <c r="EB58" s="60" t="inlineStr">
        <is>
          <t>&gt;&gt; Please type in</t>
        </is>
      </c>
      <c r="EC58" s="61" t="inlineStr">
        <is>
          <t>&gt;&gt; Please rank</t>
        </is>
      </c>
      <c r="ED58" s="60" t="inlineStr">
        <is>
          <t>&gt;&gt; Please type in</t>
        </is>
      </c>
      <c r="EE58" s="61" t="inlineStr">
        <is>
          <t>&gt;&gt; Please rank</t>
        </is>
      </c>
      <c r="EF58" s="60" t="inlineStr">
        <is>
          <t>&gt;&gt; Please type in</t>
        </is>
      </c>
      <c r="EG58" s="61" t="inlineStr">
        <is>
          <t>&gt;&gt; Please rank</t>
        </is>
      </c>
      <c r="EH58" s="60" t="inlineStr">
        <is>
          <t>&gt;&gt; Please type in</t>
        </is>
      </c>
      <c r="EI58" s="107" t="inlineStr">
        <is>
          <t>&gt;&gt; Please rank</t>
        </is>
      </c>
      <c r="EJ58" s="60" t="inlineStr">
        <is>
          <t>&gt;&gt; Please type in</t>
        </is>
      </c>
      <c r="EK58" s="61" t="inlineStr">
        <is>
          <t>&gt;&gt; Please rank</t>
        </is>
      </c>
      <c r="EL58" s="60" t="inlineStr">
        <is>
          <t>&gt;&gt; Please type in</t>
        </is>
      </c>
      <c r="EM58" s="107" t="inlineStr">
        <is>
          <t>&gt;&gt; Please rank</t>
        </is>
      </c>
      <c r="EN58" s="60" t="inlineStr">
        <is>
          <t>&gt;&gt; Please type in</t>
        </is>
      </c>
      <c r="EO58" s="61" t="inlineStr">
        <is>
          <t>&gt;&gt; Please rank</t>
        </is>
      </c>
      <c r="EP58" s="60" t="inlineStr">
        <is>
          <t>&gt;&gt; Please type in</t>
        </is>
      </c>
      <c r="EQ58" s="61" t="inlineStr">
        <is>
          <t>&gt;&gt; Please rank</t>
        </is>
      </c>
      <c r="ER58" s="60" t="inlineStr">
        <is>
          <t>&gt;&gt; Please type in</t>
        </is>
      </c>
      <c r="ES58" s="61" t="inlineStr">
        <is>
          <t>&gt;&gt; Please rank</t>
        </is>
      </c>
      <c r="ET58" s="60" t="inlineStr">
        <is>
          <t>&gt;&gt; Please type in</t>
        </is>
      </c>
      <c r="EU58" s="61" t="inlineStr">
        <is>
          <t>&gt;&gt; Please rank</t>
        </is>
      </c>
      <c r="EV58" s="60" t="inlineStr">
        <is>
          <t>&gt;&gt; Please type in</t>
        </is>
      </c>
      <c r="EW58" s="61" t="inlineStr">
        <is>
          <t>&gt;&gt; Please rank</t>
        </is>
      </c>
      <c r="EX58" s="60" t="inlineStr">
        <is>
          <t>&gt;&gt; Please type in</t>
        </is>
      </c>
      <c r="EY58" s="61" t="inlineStr">
        <is>
          <t>&gt;&gt; Please rank</t>
        </is>
      </c>
      <c r="EZ58" s="60" t="inlineStr">
        <is>
          <t>&gt;&gt; Please type in</t>
        </is>
      </c>
      <c r="FA58" s="61" t="inlineStr">
        <is>
          <t>&gt;&gt; Please rank</t>
        </is>
      </c>
      <c r="FB58" s="60" t="inlineStr">
        <is>
          <t>&gt;&gt; Please type in</t>
        </is>
      </c>
      <c r="FC58" s="61" t="inlineStr">
        <is>
          <t>&gt;&gt; Please rank</t>
        </is>
      </c>
      <c r="FD58" s="60" t="inlineStr">
        <is>
          <t>&gt;&gt; Please type in</t>
        </is>
      </c>
      <c r="FE58" s="61" t="inlineStr">
        <is>
          <t>&gt;&gt; Please rank</t>
        </is>
      </c>
      <c r="FF58" s="60" t="inlineStr">
        <is>
          <t>&gt;&gt; Please type in</t>
        </is>
      </c>
      <c r="FG58" s="107" t="inlineStr">
        <is>
          <t>&gt;&gt; Please rank</t>
        </is>
      </c>
      <c r="FH58" s="60" t="inlineStr">
        <is>
          <t>&gt;&gt; Please type in</t>
        </is>
      </c>
      <c r="FI58" s="61" t="inlineStr">
        <is>
          <t>&gt;&gt; Please rank</t>
        </is>
      </c>
      <c r="FJ58" s="60" t="inlineStr">
        <is>
          <t>&gt;&gt; Please type in</t>
        </is>
      </c>
      <c r="FK58" s="61" t="inlineStr">
        <is>
          <t>&gt;&gt; Please rank</t>
        </is>
      </c>
      <c r="FL58" s="60" t="inlineStr">
        <is>
          <t>&gt;&gt; Please type in</t>
        </is>
      </c>
      <c r="FM58" s="61" t="inlineStr">
        <is>
          <t>&gt;&gt; Please rank</t>
        </is>
      </c>
      <c r="FN58" s="60" t="inlineStr">
        <is>
          <t>&gt;&gt; Please type in</t>
        </is>
      </c>
      <c r="FO58" s="61" t="inlineStr">
        <is>
          <t>&gt;&gt; Please rank</t>
        </is>
      </c>
      <c r="FP58" s="60" t="inlineStr">
        <is>
          <t>&gt;&gt; Please type in</t>
        </is>
      </c>
      <c r="FQ58" s="61" t="inlineStr">
        <is>
          <t>&gt;&gt; Please rank</t>
        </is>
      </c>
      <c r="FR58" s="60" t="inlineStr">
        <is>
          <t>&gt;&gt; Please type in</t>
        </is>
      </c>
      <c r="FS58" s="61" t="inlineStr">
        <is>
          <t>&gt;&gt; Please rank</t>
        </is>
      </c>
      <c r="FT58" s="60" t="inlineStr">
        <is>
          <t>&gt;&gt; Please type in</t>
        </is>
      </c>
      <c r="FU58" s="61" t="inlineStr">
        <is>
          <t>&gt;&gt; Please rank</t>
        </is>
      </c>
      <c r="FV58" s="60" t="inlineStr">
        <is>
          <t>&gt;&gt; Please type in</t>
        </is>
      </c>
      <c r="FW58" s="61" t="inlineStr">
        <is>
          <t>&gt;&gt; Please rank</t>
        </is>
      </c>
      <c r="FX58" s="94" t="inlineStr">
        <is>
          <t>&gt;&gt; Please type in</t>
        </is>
      </c>
      <c r="FY58" s="61" t="inlineStr">
        <is>
          <t>&gt;&gt; Please rank</t>
        </is>
      </c>
      <c r="FZ58" s="60" t="inlineStr">
        <is>
          <t>&gt;&gt; Please type in</t>
        </is>
      </c>
      <c r="GA58" s="61" t="inlineStr">
        <is>
          <t>&gt;&gt; Please rank</t>
        </is>
      </c>
      <c r="GB58" s="60" t="inlineStr">
        <is>
          <t>&gt;&gt; Please type in</t>
        </is>
      </c>
      <c r="GC58" s="61" t="inlineStr">
        <is>
          <t>&gt;&gt; Please rank</t>
        </is>
      </c>
      <c r="GD58" s="60" t="inlineStr">
        <is>
          <t>&gt;&gt; Please type in</t>
        </is>
      </c>
      <c r="GE58" s="61" t="inlineStr">
        <is>
          <t>&gt;&gt; Please rank</t>
        </is>
      </c>
      <c r="GF58" s="60" t="inlineStr">
        <is>
          <t>&gt;&gt; Please type in</t>
        </is>
      </c>
      <c r="GG58" s="61" t="inlineStr">
        <is>
          <t>&gt;&gt; Please rank</t>
        </is>
      </c>
      <c r="GH58" s="94" t="inlineStr">
        <is>
          <t>&gt;&gt; Please type in</t>
        </is>
      </c>
      <c r="GI58" s="107" t="inlineStr">
        <is>
          <t>&gt;&gt; Please rank</t>
        </is>
      </c>
      <c r="GJ58" s="60" t="inlineStr">
        <is>
          <t>&gt;&gt; Please type in</t>
        </is>
      </c>
      <c r="GK58" s="61" t="inlineStr">
        <is>
          <t>&gt;&gt; Please rank</t>
        </is>
      </c>
      <c r="GL58" s="60" t="inlineStr">
        <is>
          <t>&gt;&gt; Please type in</t>
        </is>
      </c>
      <c r="GM58" s="61" t="inlineStr">
        <is>
          <t>&gt;&gt; Please rank</t>
        </is>
      </c>
      <c r="GN58" s="94" t="inlineStr">
        <is>
          <t>&gt;&gt; Please type in</t>
        </is>
      </c>
      <c r="GO58" s="61" t="inlineStr">
        <is>
          <t>&gt;&gt; Please rank</t>
        </is>
      </c>
      <c r="GP58" s="60" t="inlineStr">
        <is>
          <t>&gt;&gt; Please type in</t>
        </is>
      </c>
      <c r="GQ58" s="61" t="inlineStr">
        <is>
          <t>&gt;&gt; Please rank</t>
        </is>
      </c>
      <c r="GR58" s="60" t="inlineStr">
        <is>
          <t>&gt;&gt; Please type in</t>
        </is>
      </c>
      <c r="GS58" s="61" t="inlineStr">
        <is>
          <t>&gt;&gt; Please rank</t>
        </is>
      </c>
      <c r="GT58" s="60" t="inlineStr">
        <is>
          <t>&gt;&gt; Please type in</t>
        </is>
      </c>
      <c r="GU58" s="61" t="inlineStr">
        <is>
          <t>&gt;&gt; Please rank</t>
        </is>
      </c>
      <c r="GV58" s="60" t="inlineStr">
        <is>
          <t>&gt;&gt; Please type in</t>
        </is>
      </c>
      <c r="GW58" s="61" t="inlineStr">
        <is>
          <t>&gt;&gt; Please rank</t>
        </is>
      </c>
    </row>
    <row customFormat="1" customHeight="1" ht="25.5" r="59" s="10" thickBot="1">
      <c r="A59" s="54" t="n"/>
      <c r="Z59" s="111" t="n"/>
      <c r="AP59" s="111" t="n"/>
      <c r="AS59" s="111" t="n"/>
      <c r="BJ59" s="111" t="n"/>
      <c r="BN59" s="111" t="n"/>
    </row>
    <row customFormat="1" customHeight="1" ht="16.5" r="60" s="23" thickBot="1">
      <c r="A60" s="95" t="inlineStr">
        <is>
          <t>III</t>
        </is>
      </c>
      <c r="B60" s="158" t="inlineStr">
        <is>
          <t>Overview for Sourcing Board Reporting</t>
        </is>
      </c>
      <c r="C60" s="286" t="n"/>
      <c r="D60" s="286" t="n"/>
      <c r="E60" s="290" t="n"/>
      <c r="F60" s="297" t="n"/>
      <c r="G60" s="285" t="n"/>
      <c r="H60" s="297" t="n"/>
      <c r="I60" s="285" t="n"/>
      <c r="J60" s="297" t="n"/>
      <c r="K60" s="285" t="n"/>
      <c r="L60" s="297" t="n"/>
      <c r="M60" s="285" t="n"/>
      <c r="N60" s="302" t="n"/>
      <c r="O60" s="290" t="n"/>
      <c r="P60" s="302" t="n"/>
      <c r="Q60" s="290" t="n"/>
      <c r="R60" s="302" t="n"/>
      <c r="S60" s="290" t="n"/>
      <c r="T60" s="302" t="n"/>
      <c r="U60" s="290" t="n"/>
      <c r="V60" s="302" t="n"/>
      <c r="W60" s="290" t="n"/>
      <c r="X60" s="302" t="n"/>
      <c r="Y60" s="290" t="n"/>
      <c r="Z60" s="302" t="n"/>
      <c r="AA60" s="290" t="n"/>
      <c r="AB60" s="302" t="n"/>
      <c r="AC60" s="290" t="n"/>
      <c r="AD60" s="302" t="n"/>
      <c r="AE60" s="290" t="n"/>
      <c r="AF60" s="302" t="n"/>
      <c r="AG60" s="290" t="n"/>
      <c r="AH60" s="302" t="n"/>
      <c r="AI60" s="290" t="n"/>
      <c r="AJ60" s="302" t="n"/>
      <c r="AK60" s="290" t="n"/>
      <c r="AL60" s="302" t="n"/>
      <c r="AM60" s="290" t="n"/>
      <c r="AN60" s="302" t="n"/>
      <c r="AO60" s="290" t="n"/>
      <c r="AP60" s="302" t="n"/>
      <c r="AQ60" s="290" t="n"/>
      <c r="AR60" s="302" t="n"/>
      <c r="AS60" s="290" t="n"/>
      <c r="AT60" s="302" t="n"/>
      <c r="AU60" s="290" t="n"/>
      <c r="AV60" s="302" t="n"/>
      <c r="AW60" s="290" t="n"/>
      <c r="AX60" s="302" t="n"/>
      <c r="AY60" s="290" t="n"/>
      <c r="AZ60" s="302" t="n"/>
      <c r="BA60" s="290" t="n"/>
      <c r="BB60" s="302" t="n"/>
      <c r="BC60" s="290" t="n"/>
      <c r="BD60" s="302" t="n"/>
      <c r="BE60" s="290" t="n"/>
      <c r="BF60" s="302" t="n"/>
      <c r="BG60" s="290" t="n"/>
      <c r="BH60" s="302" t="n"/>
      <c r="BI60" s="290" t="n"/>
      <c r="BJ60" s="302" t="n"/>
      <c r="BK60" s="290" t="n"/>
      <c r="BL60" s="302" t="n"/>
      <c r="BM60" s="290" t="n"/>
      <c r="BN60" s="302" t="n"/>
      <c r="BO60" s="290" t="n"/>
      <c r="BP60" s="302" t="n"/>
      <c r="BQ60" s="290" t="n"/>
      <c r="BR60" s="302" t="n"/>
      <c r="BS60" s="290" t="n"/>
      <c r="BT60" s="302" t="n"/>
      <c r="BU60" s="290" t="n"/>
      <c r="BV60" s="302" t="n"/>
      <c r="BW60" s="290" t="n"/>
      <c r="BX60" s="302" t="n"/>
      <c r="BY60" s="290" t="n"/>
      <c r="BZ60" s="302" t="n"/>
      <c r="CA60" s="290" t="n"/>
      <c r="CB60" s="302" t="n"/>
      <c r="CC60" s="290" t="n"/>
      <c r="CD60" s="302" t="n"/>
      <c r="CE60" s="290" t="n"/>
      <c r="CF60" s="302" t="n"/>
      <c r="CG60" s="290" t="n"/>
      <c r="CH60" s="302" t="n"/>
      <c r="CI60" s="290" t="n"/>
      <c r="CJ60" s="302" t="n"/>
      <c r="CK60" s="290" t="n"/>
      <c r="CL60" s="302" t="n"/>
      <c r="CM60" s="290" t="n"/>
      <c r="CN60" s="302" t="n"/>
      <c r="CO60" s="290" t="n"/>
      <c r="CP60" s="302" t="n"/>
      <c r="CQ60" s="290" t="n"/>
      <c r="CR60" s="302" t="n"/>
      <c r="CS60" s="290" t="n"/>
      <c r="CT60" s="302" t="n"/>
      <c r="CU60" s="290" t="n"/>
      <c r="CV60" s="302" t="n"/>
      <c r="CW60" s="290" t="n"/>
      <c r="CX60" s="302" t="n"/>
      <c r="CY60" s="290" t="n"/>
      <c r="CZ60" s="302" t="n"/>
      <c r="DA60" s="290" t="n"/>
      <c r="DB60" s="302" t="n"/>
      <c r="DC60" s="290" t="n"/>
      <c r="DD60" s="302" t="n"/>
      <c r="DE60" s="290" t="n"/>
      <c r="DF60" s="302" t="n"/>
      <c r="DG60" s="290" t="n"/>
      <c r="DH60" s="302" t="n"/>
      <c r="DI60" s="290" t="n"/>
      <c r="DJ60" s="302" t="n"/>
      <c r="DK60" s="290" t="n"/>
      <c r="DL60" s="302" t="n"/>
      <c r="DM60" s="290" t="n"/>
      <c r="DN60" s="302" t="n"/>
      <c r="DO60" s="290" t="n"/>
      <c r="DP60" s="302" t="n"/>
      <c r="DQ60" s="290" t="n"/>
      <c r="DR60" s="302" t="n"/>
      <c r="DS60" s="290" t="n"/>
      <c r="DT60" s="302" t="n"/>
      <c r="DU60" s="290" t="n"/>
      <c r="DV60" s="302" t="n"/>
      <c r="DW60" s="290" t="n"/>
      <c r="DX60" s="302" t="n"/>
      <c r="DY60" s="290" t="n"/>
      <c r="DZ60" s="302" t="n"/>
      <c r="EA60" s="290" t="n"/>
      <c r="EB60" s="302" t="n"/>
      <c r="EC60" s="290" t="n"/>
      <c r="ED60" s="302" t="n"/>
      <c r="EE60" s="290" t="n"/>
      <c r="EF60" s="302" t="n"/>
      <c r="EG60" s="290" t="n"/>
      <c r="EH60" s="302" t="n"/>
      <c r="EI60" s="290" t="n"/>
      <c r="EJ60" s="302" t="n"/>
      <c r="EK60" s="290" t="n"/>
      <c r="EL60" s="302" t="n"/>
      <c r="EM60" s="290" t="n"/>
      <c r="EN60" s="302" t="n"/>
      <c r="EO60" s="290" t="n"/>
      <c r="EP60" s="302" t="n"/>
      <c r="EQ60" s="290" t="n"/>
      <c r="ER60" s="302" t="n"/>
      <c r="ES60" s="290" t="n"/>
      <c r="ET60" s="302" t="n"/>
      <c r="EU60" s="290" t="n"/>
      <c r="EV60" s="302" t="n"/>
      <c r="EW60" s="290" t="n"/>
      <c r="EX60" s="302" t="n"/>
      <c r="EY60" s="290" t="n"/>
      <c r="EZ60" s="302" t="n"/>
      <c r="FA60" s="290" t="n"/>
      <c r="FB60" s="302" t="n"/>
      <c r="FC60" s="290" t="n"/>
      <c r="FD60" s="302" t="n"/>
      <c r="FE60" s="290" t="n"/>
      <c r="FF60" s="302" t="n"/>
      <c r="FG60" s="290" t="n"/>
      <c r="FH60" s="302" t="n"/>
      <c r="FI60" s="290" t="n"/>
      <c r="FJ60" s="302" t="n"/>
      <c r="FK60" s="290" t="n"/>
      <c r="FL60" s="302" t="n"/>
      <c r="FM60" s="290" t="n"/>
      <c r="FN60" s="302" t="n"/>
      <c r="FO60" s="290" t="n"/>
      <c r="FP60" s="302" t="n"/>
      <c r="FQ60" s="290" t="n"/>
      <c r="FR60" s="302" t="n"/>
      <c r="FS60" s="290" t="n"/>
      <c r="FT60" s="302" t="n"/>
      <c r="FU60" s="290" t="n"/>
      <c r="FV60" s="302" t="n"/>
      <c r="FW60" s="290" t="n"/>
      <c r="FX60" s="302" t="n"/>
      <c r="FY60" s="290" t="n"/>
      <c r="FZ60" s="302" t="n"/>
      <c r="GA60" s="290" t="n"/>
      <c r="GB60" s="302" t="n"/>
      <c r="GC60" s="290" t="n"/>
      <c r="GD60" s="302" t="n"/>
      <c r="GE60" s="290" t="n"/>
      <c r="GF60" s="302" t="n"/>
      <c r="GG60" s="290" t="n"/>
      <c r="GH60" s="302" t="n"/>
      <c r="GI60" s="290" t="n"/>
      <c r="GJ60" s="302" t="n"/>
      <c r="GK60" s="290" t="n"/>
      <c r="GL60" s="302" t="n"/>
      <c r="GM60" s="290" t="n"/>
      <c r="GN60" s="302" t="n"/>
      <c r="GO60" s="290" t="n"/>
      <c r="GP60" s="302" t="n"/>
      <c r="GQ60" s="290" t="n"/>
      <c r="GR60" s="302" t="n"/>
      <c r="GS60" s="290" t="n"/>
      <c r="GT60" s="302" t="n"/>
      <c r="GU60" s="290" t="n"/>
      <c r="GV60" s="302" t="n"/>
      <c r="GW60" s="290" t="n"/>
    </row>
    <row customFormat="1" customHeight="1" ht="25.5" r="61" s="23" thickBot="1">
      <c r="A61" s="97" t="n">
        <v>1</v>
      </c>
      <c r="B61" s="98" t="inlineStr">
        <is>
          <t>Summary Criticality</t>
        </is>
      </c>
      <c r="C61" s="99" t="n">
        <v>3.1</v>
      </c>
      <c r="D61" s="139" t="inlineStr">
        <is>
          <t>Criticality</t>
        </is>
      </c>
      <c r="E61" s="298" t="n"/>
      <c r="F61" s="248">
        <f>IF(F43="","",F43)</f>
        <v/>
      </c>
      <c r="G61" s="299" t="n"/>
      <c r="H61" s="121">
        <f>IF(H43="","",H43)</f>
        <v/>
      </c>
      <c r="I61" s="301" t="n"/>
      <c r="J61" s="261">
        <f>IF(J43="","",J43)</f>
        <v/>
      </c>
      <c r="K61" s="298" t="n"/>
      <c r="L61" s="253">
        <f>IF(L43="","",L43)</f>
        <v/>
      </c>
      <c r="M61" s="292" t="n"/>
      <c r="N61" s="121">
        <f>IF(N43="","",N43)</f>
        <v/>
      </c>
      <c r="O61" s="301" t="n"/>
      <c r="P61" s="121">
        <f>IF(P43="","",P43)</f>
        <v/>
      </c>
      <c r="Q61" s="301" t="n"/>
      <c r="R61" s="121">
        <f>IF(R43="","",R43)</f>
        <v/>
      </c>
      <c r="S61" s="301" t="n"/>
      <c r="T61" s="121">
        <f>IF(T43="","",T43)</f>
        <v/>
      </c>
      <c r="U61" s="301" t="n"/>
      <c r="V61" s="121">
        <f>IF(V43="","",V43)</f>
        <v/>
      </c>
      <c r="W61" s="301" t="n"/>
      <c r="X61" s="258">
        <f>IF(X43="","",X43)</f>
        <v/>
      </c>
      <c r="Y61" s="303" t="n"/>
      <c r="Z61" s="258">
        <f>IF(Z43="","",Z43)</f>
        <v/>
      </c>
      <c r="AA61" s="303" t="n"/>
      <c r="AB61" s="258">
        <f>IF(AB43="","",AB43)</f>
        <v/>
      </c>
      <c r="AC61" s="303" t="n"/>
      <c r="AD61" s="177">
        <f>IF(AD43="","",AD43)</f>
        <v/>
      </c>
      <c r="AE61" s="285" t="n"/>
      <c r="AF61" s="177">
        <f>IF(AF43="","",AF43)</f>
        <v/>
      </c>
      <c r="AG61" s="285" t="n"/>
      <c r="AH61" s="177">
        <f>IF(AH43="","",AH43)</f>
        <v/>
      </c>
      <c r="AI61" s="285" t="n"/>
      <c r="AJ61" s="121">
        <f>IF(AJ43="","",AJ43)</f>
        <v/>
      </c>
      <c r="AK61" s="301" t="n"/>
      <c r="AL61" s="121">
        <f>IF(AL43="","",AL43)</f>
        <v/>
      </c>
      <c r="AM61" s="301" t="n"/>
      <c r="AN61" s="121">
        <f>IF(AN43="","",AN43)</f>
        <v/>
      </c>
      <c r="AO61" s="301" t="n"/>
      <c r="AP61" s="121">
        <f>IF(AP43="","",AP43)</f>
        <v/>
      </c>
      <c r="AQ61" s="301" t="n"/>
      <c r="AR61" s="121">
        <f>IF(AR43="","",AR43)</f>
        <v/>
      </c>
      <c r="AS61" s="301" t="n"/>
      <c r="AT61" s="121">
        <f>IF(AT43="","",AT43)</f>
        <v/>
      </c>
      <c r="AU61" s="301" t="n"/>
      <c r="AV61" s="121">
        <f>IF(AV43="","",AV43)</f>
        <v/>
      </c>
      <c r="AW61" s="301" t="n"/>
      <c r="AX61" s="121">
        <f>IF(AX43="","",AX43)</f>
        <v/>
      </c>
      <c r="AY61" s="301" t="n"/>
      <c r="AZ61" s="121">
        <f>IF(AZ43="","",AZ43)</f>
        <v/>
      </c>
      <c r="BA61" s="301" t="n"/>
      <c r="BB61" s="121">
        <f>IF(BB43="","",BB43)</f>
        <v/>
      </c>
      <c r="BC61" s="301" t="n"/>
      <c r="BD61" s="121">
        <f>IF(BD43="","",BD43)</f>
        <v/>
      </c>
      <c r="BE61" s="301" t="n"/>
      <c r="BF61" s="121">
        <f>IF(BF43="","",BF43)</f>
        <v/>
      </c>
      <c r="BG61" s="301" t="n"/>
      <c r="BH61" s="121">
        <f>IF(BH43="","",BH43)</f>
        <v/>
      </c>
      <c r="BI61" s="301" t="n"/>
      <c r="BJ61" s="121">
        <f>IF(BJ43="","",BJ43)</f>
        <v/>
      </c>
      <c r="BK61" s="301" t="n"/>
      <c r="BL61" s="121">
        <f>IF(BL43="","",BL43)</f>
        <v/>
      </c>
      <c r="BM61" s="301" t="n"/>
      <c r="BN61" s="121">
        <f>IF(BN43="","",BN43)</f>
        <v/>
      </c>
      <c r="BO61" s="301" t="n"/>
      <c r="BP61" s="121">
        <f>IF(BP43="","",BP43)</f>
        <v/>
      </c>
      <c r="BQ61" s="301" t="n"/>
      <c r="BR61" s="121">
        <f>IF(BR43="","",BR43)</f>
        <v/>
      </c>
      <c r="BS61" s="301" t="n"/>
      <c r="BT61" s="121">
        <f>IF(BT43="","",BT43)</f>
        <v/>
      </c>
      <c r="BU61" s="301" t="n"/>
      <c r="BV61" s="121">
        <f>IF(BV43="","",BV43)</f>
        <v/>
      </c>
      <c r="BW61" s="301" t="n"/>
      <c r="BX61" s="121">
        <f>IF(BX43="","",BX43)</f>
        <v/>
      </c>
      <c r="BY61" s="301" t="n"/>
      <c r="BZ61" s="121">
        <f>IF(BZ43="","",BZ43)</f>
        <v/>
      </c>
      <c r="CA61" s="301" t="n"/>
      <c r="CB61" s="121">
        <f>IF(CB43="","",CB43)</f>
        <v/>
      </c>
      <c r="CC61" s="301" t="n"/>
      <c r="CD61" s="121">
        <f>IF(CD43="","",CD43)</f>
        <v/>
      </c>
      <c r="CE61" s="301" t="n"/>
      <c r="CF61" s="121">
        <f>IF(CF43="","",CF43)</f>
        <v/>
      </c>
      <c r="CG61" s="301" t="n"/>
      <c r="CH61" s="121">
        <f>IF(CH43="","",CH43)</f>
        <v/>
      </c>
      <c r="CI61" s="301" t="n"/>
      <c r="CJ61" s="121">
        <f>IF(CJ43="","",CJ43)</f>
        <v/>
      </c>
      <c r="CK61" s="301" t="n"/>
      <c r="CL61" s="121">
        <f>IF(CL43="","",CL43)</f>
        <v/>
      </c>
      <c r="CM61" s="301" t="n"/>
      <c r="CN61" s="121">
        <f>IF(CN43="","",CN43)</f>
        <v/>
      </c>
      <c r="CO61" s="301" t="n"/>
      <c r="CP61" s="121">
        <f>IF(CP43="","",CP43)</f>
        <v/>
      </c>
      <c r="CQ61" s="301" t="n"/>
      <c r="CR61" s="121">
        <f>IF(CR43="","",CR43)</f>
        <v/>
      </c>
      <c r="CS61" s="301" t="n"/>
      <c r="CT61" s="121">
        <f>IF(CT43="","",CT43)</f>
        <v/>
      </c>
      <c r="CU61" s="301" t="n"/>
      <c r="CV61" s="258">
        <f>IF(CV43="","",CV43)</f>
        <v/>
      </c>
      <c r="CW61" s="303" t="n"/>
      <c r="CX61" s="121">
        <f>IF(CX43="","",CX43)</f>
        <v/>
      </c>
      <c r="CY61" s="301" t="n"/>
      <c r="CZ61" s="121">
        <f>IF(CZ43="","",CZ43)</f>
        <v/>
      </c>
      <c r="DA61" s="301" t="n"/>
      <c r="DB61" s="121">
        <f>IF(DB43="","",DB43)</f>
        <v/>
      </c>
      <c r="DC61" s="301" t="n"/>
      <c r="DD61" s="121">
        <f>IF(DD43="","",DD43)</f>
        <v/>
      </c>
      <c r="DE61" s="301" t="n"/>
      <c r="DF61" s="121">
        <f>IF(DF43="","",DF43)</f>
        <v/>
      </c>
      <c r="DG61" s="301" t="n"/>
      <c r="DH61" s="121">
        <f>IF(DH43="","",DH43)</f>
        <v/>
      </c>
      <c r="DI61" s="301" t="n"/>
      <c r="DJ61" s="121">
        <f>IF(DJ43="","",DJ43)</f>
        <v/>
      </c>
      <c r="DK61" s="301" t="n"/>
      <c r="DL61" s="121">
        <f>IF(DL43="","",DL43)</f>
        <v/>
      </c>
      <c r="DM61" s="301" t="n"/>
      <c r="DN61" s="121">
        <f>IF(DN43="","",DN43)</f>
        <v/>
      </c>
      <c r="DO61" s="301" t="n"/>
      <c r="DP61" s="121">
        <f>IF(DP43="","",DP43)</f>
        <v/>
      </c>
      <c r="DQ61" s="301" t="n"/>
      <c r="DR61" s="121">
        <f>IF(DR43="","",DR43)</f>
        <v/>
      </c>
      <c r="DS61" s="301" t="n"/>
      <c r="DT61" s="121">
        <f>IF(DT43="","",DT43)</f>
        <v/>
      </c>
      <c r="DU61" s="301" t="n"/>
      <c r="DV61" s="121">
        <f>IF(DV43="","",DV43)</f>
        <v/>
      </c>
      <c r="DW61" s="301" t="n"/>
      <c r="DX61" s="121">
        <f>IF(DX43="","",DX43)</f>
        <v/>
      </c>
      <c r="DY61" s="301" t="n"/>
      <c r="DZ61" s="121">
        <f>IF(DZ43="","",DZ43)</f>
        <v/>
      </c>
      <c r="EA61" s="301" t="n"/>
      <c r="EB61" s="121">
        <f>IF(EB43="","",EB43)</f>
        <v/>
      </c>
      <c r="EC61" s="301" t="n"/>
      <c r="ED61" s="121">
        <f>IF(ED43="","",ED43)</f>
        <v/>
      </c>
      <c r="EE61" s="301" t="n"/>
      <c r="EF61" s="121">
        <f>IF(EF43="","",EF43)</f>
        <v/>
      </c>
      <c r="EG61" s="301" t="n"/>
      <c r="EH61" s="121">
        <f>IF(EH43="","",EH43)</f>
        <v/>
      </c>
      <c r="EI61" s="301" t="n"/>
      <c r="EJ61" s="121">
        <f>IF(EJ43="","",EJ43)</f>
        <v/>
      </c>
      <c r="EK61" s="301" t="n"/>
      <c r="EL61" s="121">
        <f>IF(EL43="","",EL43)</f>
        <v/>
      </c>
      <c r="EM61" s="301" t="n"/>
      <c r="EN61" s="258">
        <f>IF(EN43="","",EN43)</f>
        <v/>
      </c>
      <c r="EO61" s="303" t="n"/>
      <c r="EP61" s="258">
        <f>IF(EP43="","",EP43)</f>
        <v/>
      </c>
      <c r="EQ61" s="303" t="n"/>
      <c r="ER61" s="258">
        <f>IF(ER43="","",ER43)</f>
        <v/>
      </c>
      <c r="ES61" s="303" t="n"/>
      <c r="ET61" s="258">
        <f>IF(ET43="","",ET43)</f>
        <v/>
      </c>
      <c r="EU61" s="303" t="n"/>
      <c r="EV61" s="258">
        <f>IF(EV43="","",EV43)</f>
        <v/>
      </c>
      <c r="EW61" s="303" t="n"/>
      <c r="EX61" s="258">
        <f>IF(EX43="","",EX43)</f>
        <v/>
      </c>
      <c r="EY61" s="303" t="n"/>
      <c r="EZ61" s="258">
        <f>IF(EZ43="","",EZ43)</f>
        <v/>
      </c>
      <c r="FA61" s="303" t="n"/>
      <c r="FB61" s="258">
        <f>IF(FB43="","",FB43)</f>
        <v/>
      </c>
      <c r="FC61" s="303" t="n"/>
      <c r="FD61" s="121">
        <f>IF(FD43="","",FD43)</f>
        <v/>
      </c>
      <c r="FE61" s="301" t="n"/>
      <c r="FF61" s="121">
        <f>IF(FF43="","",FF43)</f>
        <v/>
      </c>
      <c r="FG61" s="301" t="n"/>
      <c r="FH61" s="121">
        <f>IF(FH43="","",FH43)</f>
        <v/>
      </c>
      <c r="FI61" s="301" t="n"/>
      <c r="FJ61" s="121">
        <f>IF(FJ43="","",FJ43)</f>
        <v/>
      </c>
      <c r="FK61" s="301" t="n"/>
      <c r="FL61" s="121">
        <f>IF(FL43="","",FL43)</f>
        <v/>
      </c>
      <c r="FM61" s="301" t="n"/>
      <c r="FN61" s="121">
        <f>IF(FN43="","",FN43)</f>
        <v/>
      </c>
      <c r="FO61" s="301" t="n"/>
      <c r="FP61" s="121">
        <f>IF(FP43="","",FP43)</f>
        <v/>
      </c>
      <c r="FQ61" s="301" t="n"/>
      <c r="FR61" s="237">
        <f>IF(FR43="","",FR43)</f>
        <v/>
      </c>
      <c r="FS61" s="301" t="n"/>
      <c r="FT61" s="121">
        <f>IF(FT43="","",FT43)</f>
        <v/>
      </c>
      <c r="FU61" s="301" t="n"/>
      <c r="FV61" s="121">
        <f>IF(FV43="","",FV43)</f>
        <v/>
      </c>
      <c r="FW61" s="301" t="n"/>
      <c r="FX61" s="237">
        <f>IF(FX43="","",FX43)</f>
        <v/>
      </c>
      <c r="FY61" s="301" t="n"/>
      <c r="FZ61" s="121">
        <f>IF(FZ43="","",FZ43)</f>
        <v/>
      </c>
      <c r="GA61" s="301" t="n"/>
      <c r="GB61" s="121">
        <f>IF(GB43="","",GB43)</f>
        <v/>
      </c>
      <c r="GC61" s="301" t="n"/>
      <c r="GD61" s="121">
        <f>IF(GD43="","",GD43)</f>
        <v/>
      </c>
      <c r="GE61" s="301" t="n"/>
      <c r="GF61" s="121">
        <f>IF(GF43="","",GF43)</f>
        <v/>
      </c>
      <c r="GG61" s="301" t="n"/>
      <c r="GH61" s="237">
        <f>IF(GH43="","",GH43)</f>
        <v/>
      </c>
      <c r="GI61" s="301" t="n"/>
      <c r="GJ61" s="121">
        <f>IF(GJ43="","",GJ43)</f>
        <v/>
      </c>
      <c r="GK61" s="301" t="n"/>
      <c r="GL61" s="121">
        <f>IF(GL43="","",GL43)</f>
        <v/>
      </c>
      <c r="GM61" s="301" t="n"/>
      <c r="GN61" s="237">
        <f>IF(GN43="","",GN43)</f>
        <v/>
      </c>
      <c r="GO61" s="301" t="n"/>
      <c r="GP61" s="121">
        <f>IF(GP43="","",GP43)</f>
        <v/>
      </c>
      <c r="GQ61" s="301" t="n"/>
      <c r="GR61" s="121">
        <f>IF(GR43="","",GR43)</f>
        <v/>
      </c>
      <c r="GS61" s="301" t="n"/>
      <c r="GT61" s="121">
        <f>IF(GT43="","",GT43)</f>
        <v/>
      </c>
      <c r="GU61" s="301" t="n"/>
      <c r="GV61" s="121">
        <f>IF(GV43="","",GV43)</f>
        <v/>
      </c>
      <c r="GW61" s="301" t="n"/>
    </row>
    <row customFormat="1" customHeight="1" ht="25.5" r="62" s="23">
      <c r="A62" s="131" t="n">
        <v>2</v>
      </c>
      <c r="B62" s="134" t="inlineStr">
        <is>
          <t>Summary Nomination Strategy</t>
        </is>
      </c>
      <c r="C62" s="152" t="n">
        <v>2.1</v>
      </c>
      <c r="D62" s="160" t="inlineStr">
        <is>
          <t>Top 1 Strategy</t>
        </is>
      </c>
      <c r="E62" s="292" t="n"/>
      <c r="F62" s="146">
        <f>IF(F$4="","",IF(G$52=1,CONCATENATE($D$52,": ",F$52),IF(G$53=1,CONCATENATE(D$53,": ",F$53),IF(G$54=1,CONCATENATE(LEFT(D$54,8),": ",F$54),IF(G$55=1,CONCATENATE(MID($D$55,16,20),": ",F$55),IF(G$56=1,CONCATENATE(LEFT($D$56,8),": ",F$56),IF(G$57=1,CONCATENATE(LEFT($D$57,9),": ",F$57),IF(G$58=1,CONCATENATE($D$58,": ",F$58),"not specified"))))))))</f>
        <v/>
      </c>
      <c r="G62" s="293" t="n"/>
      <c r="H62" s="248">
        <f>IF(H$4="","",IF(I$52=1,CONCATENATE($D$52,": ",H$52),IF(I$53=1,CONCATENATE(F$53,": ",H$53),IF(I$54=1,CONCATENATE(LEFT(F$54,8),": ",H$54),IF(I$55=1,CONCATENATE(MID($D$55,16,20),": ",H$55),IF(I$56=1,CONCATENATE(LEFT($D$56,8),": ",H$56),IF(I$57=1,CONCATENATE(LEFT($D$57,9),": ",H$57),IF(I$58=1,CONCATENATE($D$58,": ",H$58),"not specified"))))))))</f>
        <v/>
      </c>
      <c r="I62" s="299" t="n"/>
      <c r="J62" s="253">
        <f>IF(J$4="","",IF(K$52=1,CONCATENATE($D$52,": ",J$52),IF(K$53=1,CONCATENATE(H$53,": ",J$53),IF(K$54=1,CONCATENATE(LEFT(H$54,8),": ",J$54),IF(K$55=1,CONCATENATE(MID($D$55,16,20),": ",J$55),IF(K$56=1,CONCATENATE(LEFT($D$56,8),": ",J$56),IF(K$57=1,CONCATENATE(LEFT($D$57,9),": ",J$57),IF(K$58=1,CONCATENATE($D$58,": ",J$58),"not specified"))))))))</f>
        <v/>
      </c>
      <c r="K62" s="292" t="n"/>
      <c r="L62" s="146">
        <f>IF(L$4="","",IF(M$52=1,CONCATENATE($D$52,": ",L$52),IF(M$53=1,CONCATENATE(J$53,": ",L$53),IF(M$54=1,CONCATENATE(LEFT(J$54,8),": ",L$54),IF(M$55=1,CONCATENATE(MID($D$55,16,20),": ",L$55),IF(M$56=1,CONCATENATE(LEFT($D$56,8),": ",L$56),IF(M$57=1,CONCATENATE(LEFT($D$57,9),": ",L$57),IF(M$58=1,CONCATENATE($D$58,": ",L$58),"not specified"))))))))</f>
        <v/>
      </c>
      <c r="M62" s="293" t="n"/>
      <c r="N62" s="248">
        <f>IF(N$4="","",IF(O$52=1,CONCATENATE($D$52,": ",N$52),IF(O$53=1,CONCATENATE(L$53,": ",N$53),IF(O$54=1,CONCATENATE(LEFT(L$54,8),": ",N$54),IF(O$55=1,CONCATENATE(MID($D$55,16,20),": ",N$55),IF(O$56=1,CONCATENATE(LEFT($D$56,8),": ",N$56),IF(O$57=1,CONCATENATE(LEFT($D$57,9),": ",N$57),IF(O$58=1,CONCATENATE($D$58,": ",N$58),"not specified"))))))))</f>
        <v/>
      </c>
      <c r="O62" s="299" t="n"/>
      <c r="P62" s="248">
        <f>IF(P$4="","",IF(Q$52=1,CONCATENATE($D$52,": ",P$52),IF(Q$53=1,CONCATENATE(N$53,": ",P$53),IF(Q$54=1,CONCATENATE(LEFT(N$54,8),": ",P$54),IF(Q$55=1,CONCATENATE(MID($D$55,16,20),": ",P$55),IF(Q$56=1,CONCATENATE(LEFT($D$56,8),": ",P$56),IF(Q$57=1,CONCATENATE(LEFT($D$57,9),": ",P$57),IF(Q$58=1,CONCATENATE($D$58,": ",P$58),"not specified"))))))))</f>
        <v/>
      </c>
      <c r="Q62" s="299" t="n"/>
      <c r="R62" s="248">
        <f>IF(R$4="","",IF(S$52=1,CONCATENATE($D$52,": ",R$52),IF(S$53=1,CONCATENATE(P$53,": ",R$53),IF(S$54=1,CONCATENATE(LEFT(P$54,8),": ",R$54),IF(S$55=1,CONCATENATE(MID($D$55,16,20),": ",R$55),IF(S$56=1,CONCATENATE(LEFT($D$56,8),": ",R$56),IF(S$57=1,CONCATENATE(LEFT($D$57,9),": ",R$57),IF(S$58=1,CONCATENATE($D$58,": ",R$58),"not specified"))))))))</f>
        <v/>
      </c>
      <c r="S62" s="299" t="n"/>
      <c r="T62" s="248">
        <f>IF(T$4="","",IF(U$52=1,CONCATENATE($D$52,": ",T$52),IF(U$53=1,CONCATENATE(R$53,": ",T$53),IF(U$54=1,CONCATENATE(LEFT(R$54,8),": ",T$54),IF(U$55=1,CONCATENATE(MID($D$55,16,20),": ",T$55),IF(U$56=1,CONCATENATE(LEFT($D$56,8),": ",T$56),IF(U$57=1,CONCATENATE(LEFT($D$57,9),": ",T$57),IF(U$58=1,CONCATENATE($D$58,": ",T$58),"not specified"))))))))</f>
        <v/>
      </c>
      <c r="U62" s="299" t="n"/>
      <c r="V62" s="248">
        <f>IF(V$4="","",IF(W$52=1,CONCATENATE($D$52,": ",V$52),IF(W$53=1,CONCATENATE(T$53,": ",V$53),IF(W$54=1,CONCATENATE(LEFT(T$54,8),": ",V$54),IF(W$55=1,CONCATENATE(MID($D$55,16,20),": ",V$55),IF(W$56=1,CONCATENATE(LEFT($D$56,8),": ",V$56),IF(W$57=1,CONCATENATE(LEFT($D$57,9),": ",V$57),IF(W$58=1,CONCATENATE($D$58,": ",V$58),"not specified"))))))))</f>
        <v/>
      </c>
      <c r="W62" s="299" t="n"/>
      <c r="X62" s="248">
        <f>IF(X$4="","",IF(Y$52=1,CONCATENATE($D$52,": ",X$52),IF(Y$53=1,CONCATENATE(V$53,": ",X$53),IF(Y$54=1,CONCATENATE(LEFT(V$54,8),": ",X$54),IF(Y$55=1,CONCATENATE(MID($D$55,16,20),": ",X$55),IF(Y$56=1,CONCATENATE(LEFT($D$56,8),": ",X$56),IF(Y$57=1,CONCATENATE(LEFT($D$57,9),": ",X$57),IF(Y$58=1,CONCATENATE($D$58,": ",X$58),"not specified"))))))))</f>
        <v/>
      </c>
      <c r="Y62" s="299" t="n"/>
      <c r="Z62" s="248">
        <f>IF(Z$4="","",IF(AA$52=1,CONCATENATE($D$52,": ",Z$52),IF(AA$53=1,CONCATENATE(X$53,": ",Z$53),IF(AA$54=1,CONCATENATE(LEFT(X$54,8),": ",Z$54),IF(AA$55=1,CONCATENATE(MID($D$55,16,20),": ",Z$55),IF(AA$56=1,CONCATENATE(LEFT($D$56,8),": ",Z$56),IF(AA$57=1,CONCATENATE(LEFT($D$57,9),": ",Z$57),IF(AA$58=1,CONCATENATE($D$58,": ",Z$58),"not specified"))))))))</f>
        <v/>
      </c>
      <c r="AA62" s="299" t="n"/>
      <c r="AB62" s="248">
        <f>IF(AB$4="","",IF(AC$52=1,CONCATENATE($D$52,": ",AB$52),IF(AC$53=1,CONCATENATE(Z$53,": ",AB$53),IF(AC$54=1,CONCATENATE(LEFT(Z$54,8),": ",AB$54),IF(AC$55=1,CONCATENATE(MID($D$55,16,20),": ",AB$55),IF(AC$56=1,CONCATENATE(LEFT($D$56,8),": ",AB$56),IF(AC$57=1,CONCATENATE(LEFT($D$57,9),": ",AB$57),IF(AC$58=1,CONCATENATE($D$58,": ",AB$58),"not specified"))))))))</f>
        <v/>
      </c>
      <c r="AC62" s="299" t="n"/>
      <c r="AD62" s="304">
        <f>IF(AD$4="","",IF(AE$52=1,CONCATENATE($D$52,": ",AD$52),IF(AE$53=1,CONCATENATE(AB$53,": ",AD$53),IF(AE$54=1,CONCATENATE(LEFT(AB$54,8),": ",AD$54),IF(AE$55=1,CONCATENATE(MID($D$55,16,20),": ",AD$55),IF(AE$56=1,CONCATENATE(LEFT($D$56,8),": ",AD$56),IF(AE$57=1,CONCATENATE(LEFT($D$57,9),": ",AD$57),IF(AE$58=1,CONCATENATE($D$58,": ",AD$58),"not specified"))))))))</f>
        <v/>
      </c>
      <c r="AE62" s="277" t="n"/>
      <c r="AF62" s="304">
        <f>IF(AF$4="","",IF(AG$52=1,CONCATENATE($D$52,": ",AF$52),IF(AG$53=1,CONCATENATE(AD$53,": ",AF$53),IF(AG$54=1,CONCATENATE(LEFT(AD$54,8),": ",AF$54),IF(AG$55=1,CONCATENATE(MID($D$55,16,20),": ",AF$55),IF(AG$56=1,CONCATENATE(LEFT($D$56,8),": ",AF$56),IF(AG$57=1,CONCATENATE(LEFT($D$57,9),": ",AF$57),IF(AG$58=1,CONCATENATE($D$58,": ",AF$58),"not specified"))))))))</f>
        <v/>
      </c>
      <c r="AG62" s="277" t="n"/>
      <c r="AH62" s="304">
        <f>IF(AH$4="","",IF(AI$52=1,CONCATENATE($D$52,": ",AH$52),IF(AI$53=1,CONCATENATE(AF$53,": ",AH$53),IF(AI$54=1,CONCATENATE(LEFT(AF$54,8),": ",AH$54),IF(AI$55=1,CONCATENATE(MID($D$55,16,20),": ",AH$55),IF(AI$56=1,CONCATENATE(LEFT($D$56,8),": ",AH$56),IF(AI$57=1,CONCATENATE(LEFT($D$57,9),": ",AH$57),IF(AI$58=1,CONCATENATE($D$58,": ",AH$58),"not specified"))))))))</f>
        <v/>
      </c>
      <c r="AI62" s="277" t="n"/>
      <c r="AJ62" s="248">
        <f>IF(AJ$4="","",IF(AK$52=1,CONCATENATE($D$52,": ",AJ$52),IF(AK$53=1,CONCATENATE(AH$53,": ",AJ$53),IF(AK$54=1,CONCATENATE(LEFT(AH$54,8),": ",AJ$54),IF(AK$55=1,CONCATENATE(MID($D$55,16,20),": ",AJ$55),IF(AK$56=1,CONCATENATE(LEFT($D$56,8),": ",AJ$56),IF(AK$57=1,CONCATENATE(LEFT($D$57,9),": ",AJ$57),IF(AK$58=1,CONCATENATE($D$58,": ",AJ$58),"not specified"))))))))</f>
        <v/>
      </c>
      <c r="AK62" s="299" t="n"/>
      <c r="AL62" s="248">
        <f>IF(AL$4="","",IF(AM$52=1,CONCATENATE($D$52,": ",AL$52),IF(AM$53=1,CONCATENATE(AJ$53,": ",AL$53),IF(AM$54=1,CONCATENATE(LEFT(AJ$54,8),": ",AL$54),IF(AM$55=1,CONCATENATE(MID($D$55,16,20),": ",AL$55),IF(AM$56=1,CONCATENATE(LEFT($D$56,8),": ",AL$56),IF(AM$57=1,CONCATENATE(LEFT($D$57,9),": ",AL$57),IF(AM$58=1,CONCATENATE($D$58,": ",AL$58),"not specified"))))))))</f>
        <v/>
      </c>
      <c r="AM62" s="299" t="n"/>
      <c r="AN62" s="248">
        <f>IF(AN$4="","",IF(AO$52=1,CONCATENATE($D$52,": ",AN$52),IF(AO$53=1,CONCATENATE(AL$53,": ",AN$53),IF(AO$54=1,CONCATENATE(LEFT(AL$54,8),": ",AN$54),IF(AO$55=1,CONCATENATE(MID($D$55,16,20),": ",AN$55),IF(AO$56=1,CONCATENATE(LEFT($D$56,8),": ",AN$56),IF(AO$57=1,CONCATENATE(LEFT($D$57,9),": ",AN$57),IF(AO$58=1,CONCATENATE($D$58,": ",AN$58),"not specified"))))))))</f>
        <v/>
      </c>
      <c r="AO62" s="299" t="n"/>
      <c r="AP62" s="248">
        <f>IF(AP$4="","",IF(AQ$52=1,CONCATENATE($D$52,": ",AP$52),IF(AQ$53=1,CONCATENATE(AN$53,": ",AP$53),IF(AQ$54=1,CONCATENATE(LEFT(AN$54,8),": ",AP$54),IF(AQ$55=1,CONCATENATE(MID($D$55,16,20),": ",AP$55),IF(AQ$56=1,CONCATENATE(LEFT($D$56,8),": ",AP$56),IF(AQ$57=1,CONCATENATE(LEFT($D$57,9),": ",AP$57),IF(AQ$58=1,CONCATENATE($D$58,": ",AP$58),"not specified"))))))))</f>
        <v/>
      </c>
      <c r="AQ62" s="299" t="n"/>
      <c r="AR62" s="248">
        <f>IF(AR$4="","",IF(AS$52=1,CONCATENATE($D$52,": ",AR$52),IF(AS$53=1,CONCATENATE(AP$53,": ",AR$53),IF(AS$54=1,CONCATENATE(LEFT(AP$54,8),": ",AR$54),IF(AS$55=1,CONCATENATE(MID($D$55,16,20),": ",AR$55),IF(AS$56=1,CONCATENATE(LEFT($D$56,8),": ",AR$56),IF(AS$57=1,CONCATENATE(LEFT($D$57,9),": ",AR$57),IF(AS$58=1,CONCATENATE($D$58,": ",AR$58),"not specified"))))))))</f>
        <v/>
      </c>
      <c r="AS62" s="299" t="n"/>
      <c r="AT62" s="248">
        <f>IF(AT$4="","",IF(AU$52=1,CONCATENATE($D$52,": ",AT$52),IF(AU$53=1,CONCATENATE(AR$53,": ",AT$53),IF(AU$54=1,CONCATENATE(LEFT(AR$54,8),": ",AT$54),IF(AU$55=1,CONCATENATE(MID($D$55,16,20),": ",AT$55),IF(AU$56=1,CONCATENATE(LEFT($D$56,8),": ",AT$56),IF(AU$57=1,CONCATENATE(LEFT($D$57,9),": ",AT$57),IF(AU$58=1,CONCATENATE($D$58,": ",AT$58),"not specified"))))))))</f>
        <v/>
      </c>
      <c r="AU62" s="299" t="n"/>
      <c r="AV62" s="248">
        <f>IF(AV$4="","",IF(AW$52=1,CONCATENATE($D$52,": ",AV$52),IF(AW$53=1,CONCATENATE(AT$53,": ",AV$53),IF(AW$54=1,CONCATENATE(LEFT(AT$54,8),": ",AV$54),IF(AW$55=1,CONCATENATE(MID($D$55,16,20),": ",AV$55),IF(AW$56=1,CONCATENATE(LEFT($D$56,8),": ",AV$56),IF(AW$57=1,CONCATENATE(LEFT($D$57,9),": ",AV$57),IF(AW$58=1,CONCATENATE($D$58,": ",AV$58),"not specified"))))))))</f>
        <v/>
      </c>
      <c r="AW62" s="299" t="n"/>
      <c r="AX62" s="248">
        <f>IF(AX$4="","",IF(AY$52=1,CONCATENATE($D$52,": ",AX$52),IF(AY$53=1,CONCATENATE(AV$53,": ",AX$53),IF(AY$54=1,CONCATENATE(LEFT(AV$54,8),": ",AX$54),IF(AY$55=1,CONCATENATE(MID($D$55,16,20),": ",AX$55),IF(AY$56=1,CONCATENATE(LEFT($D$56,8),": ",AX$56),IF(AY$57=1,CONCATENATE(LEFT($D$57,9),": ",AX$57),IF(AY$58=1,CONCATENATE($D$58,": ",AX$58),"not specified"))))))))</f>
        <v/>
      </c>
      <c r="AY62" s="299" t="n"/>
      <c r="AZ62" s="248">
        <f>IF(AZ$4="","",IF(BA$52=1,CONCATENATE($D$52,": ",AZ$52),IF(BA$53=1,CONCATENATE(AX$53,": ",AZ$53),IF(BA$54=1,CONCATENATE(LEFT(AX$54,8),": ",AZ$54),IF(BA$55=1,CONCATENATE(MID($D$55,16,20),": ",AZ$55),IF(BA$56=1,CONCATENATE(LEFT($D$56,8),": ",AZ$56),IF(BA$57=1,CONCATENATE(LEFT($D$57,9),": ",AZ$57),IF(BA$58=1,CONCATENATE($D$58,": ",AZ$58),"not specified"))))))))</f>
        <v/>
      </c>
      <c r="BA62" s="299" t="n"/>
      <c r="BB62" s="248">
        <f>IF(BB$4="","",IF(BC$52=1,CONCATENATE($D$52,": ",BB$52),IF(BC$53=1,CONCATENATE(AZ$53,": ",BB$53),IF(BC$54=1,CONCATENATE(LEFT(AZ$54,8),": ",BB$54),IF(BC$55=1,CONCATENATE(MID($D$55,16,20),": ",BB$55),IF(BC$56=1,CONCATENATE(LEFT($D$56,8),": ",BB$56),IF(BC$57=1,CONCATENATE(LEFT($D$57,9),": ",BB$57),IF(BC$58=1,CONCATENATE($D$58,": ",BB$58),"not specified"))))))))</f>
        <v/>
      </c>
      <c r="BC62" s="299" t="n"/>
      <c r="BD62" s="248">
        <f>IF(BD$4="","",IF(BE$52=1,CONCATENATE($D$52,": ",BD$52),IF(BE$53=1,CONCATENATE(BB$53,": ",BD$53),IF(BE$54=1,CONCATENATE(LEFT(BB$54,8),": ",BD$54),IF(BE$55=1,CONCATENATE(MID($D$55,16,20),": ",BD$55),IF(BE$56=1,CONCATENATE(LEFT($D$56,8),": ",BD$56),IF(BE$57=1,CONCATENATE(LEFT($D$57,9),": ",BD$57),IF(BE$58=1,CONCATENATE($D$58,": ",BD$58),"not specified"))))))))</f>
        <v/>
      </c>
      <c r="BE62" s="299" t="n"/>
      <c r="BF62" s="248">
        <f>IF(BF$4="","",IF(BG$52=1,CONCATENATE($D$52,": ",BF$52),IF(BG$53=1,CONCATENATE(BD$53,": ",BF$53),IF(BG$54=1,CONCATENATE(LEFT(BD$54,8),": ",BF$54),IF(BG$55=1,CONCATENATE(MID($D$55,16,20),": ",BF$55),IF(BG$56=1,CONCATENATE(LEFT($D$56,8),": ",BF$56),IF(BG$57=1,CONCATENATE(LEFT($D$57,9),": ",BF$57),IF(BG$58=1,CONCATENATE($D$58,": ",BF$58),"not specified"))))))))</f>
        <v/>
      </c>
      <c r="BG62" s="299" t="n"/>
      <c r="BH62" s="248">
        <f>IF(BH$4="","",IF(BI$52=1,CONCATENATE($D$52,": ",BH$52),IF(BI$53=1,CONCATENATE(BF$53,": ",BH$53),IF(BI$54=1,CONCATENATE(LEFT(BF$54,8),": ",BH$54),IF(BI$55=1,CONCATENATE(MID($D$55,16,20),": ",BH$55),IF(BI$56=1,CONCATENATE(LEFT($D$56,8),": ",BH$56),IF(BI$57=1,CONCATENATE(LEFT($D$57,9),": ",BH$57),IF(BI$58=1,CONCATENATE($D$58,": ",BH$58),"not specified"))))))))</f>
        <v/>
      </c>
      <c r="BI62" s="299" t="n"/>
      <c r="BJ62" s="248">
        <f>IF(BJ$4="","",IF(BK$52=1,CONCATENATE($D$52,": ",BJ$52),IF(BK$53=1,CONCATENATE(BH$53,": ",BJ$53),IF(BK$54=1,CONCATENATE(LEFT(BH$54,8),": ",BJ$54),IF(BK$55=1,CONCATENATE(MID($D$55,16,20),": ",BJ$55),IF(BK$56=1,CONCATENATE(LEFT($D$56,8),": ",BJ$56),IF(BK$57=1,CONCATENATE(LEFT($D$57,9),": ",BJ$57),IF(BK$58=1,CONCATENATE($D$58,": ",BJ$58),"not specified"))))))))</f>
        <v/>
      </c>
      <c r="BK62" s="299" t="n"/>
      <c r="BL62" s="248">
        <f>IF(BL$4="","",IF(BM$52=1,CONCATENATE($D$52,": ",BL$52),IF(BM$53=1,CONCATENATE(BJ$53,": ",BL$53),IF(BM$54=1,CONCATENATE(LEFT(BJ$54,8),": ",BL$54),IF(BM$55=1,CONCATENATE(MID($D$55,16,20),": ",BL$55),IF(BM$56=1,CONCATENATE(LEFT($D$56,8),": ",BL$56),IF(BM$57=1,CONCATENATE(LEFT($D$57,9),": ",BL$57),IF(BM$58=1,CONCATENATE($D$58,": ",BL$58),"not specified"))))))))</f>
        <v/>
      </c>
      <c r="BM62" s="299" t="n"/>
      <c r="BN62" s="248">
        <f>IF(BN$4="","",IF(BO$52=1,CONCATENATE($D$52,": ",BN$52),IF(BO$53=1,CONCATENATE(BL$53,": ",BN$53),IF(BO$54=1,CONCATENATE(LEFT(BL$54,8),": ",BN$54),IF(BO$55=1,CONCATENATE(MID($D$55,16,20),": ",BN$55),IF(BO$56=1,CONCATENATE(LEFT($D$56,8),": ",BN$56),IF(BO$57=1,CONCATENATE(LEFT($D$57,9),": ",BN$57),IF(BO$58=1,CONCATENATE($D$58,": ",BN$58),"not specified"))))))))</f>
        <v/>
      </c>
      <c r="BO62" s="299" t="n"/>
      <c r="BP62" s="248">
        <f>IF(BP$4="","",IF(BQ$52=1,CONCATENATE($D$52,": ",BP$52),IF(BQ$53=1,CONCATENATE(BN$53,": ",BP$53),IF(BQ$54=1,CONCATENATE(LEFT(BN$54,8),": ",BP$54),IF(BQ$55=1,CONCATENATE(MID($D$55,16,20),": ",BP$55),IF(BQ$56=1,CONCATENATE(LEFT($D$56,8),": ",BP$56),IF(BQ$57=1,CONCATENATE(LEFT($D$57,9),": ",BP$57),IF(BQ$58=1,CONCATENATE($D$58,": ",BP$58),"not specified"))))))))</f>
        <v/>
      </c>
      <c r="BQ62" s="299" t="n"/>
      <c r="BR62" s="248">
        <f>IF(BR$4="","",IF(BS$52=1,CONCATENATE($D$52,": ",BR$52),IF(BS$53=1,CONCATENATE(BP$53,": ",BR$53),IF(BS$54=1,CONCATENATE(LEFT(BP$54,8),": ",BR$54),IF(BS$55=1,CONCATENATE(MID($D$55,16,20),": ",BR$55),IF(BS$56=1,CONCATENATE(LEFT($D$56,8),": ",BR$56),IF(BS$57=1,CONCATENATE(LEFT($D$57,9),": ",BR$57),IF(BS$58=1,CONCATENATE($D$58,": ",BR$58),"not specified"))))))))</f>
        <v/>
      </c>
      <c r="BS62" s="299" t="n"/>
      <c r="BT62" s="248">
        <f>IF(BT$4="","",IF(BU$52=1,CONCATENATE($D$52,": ",BT$52),IF(BU$53=1,CONCATENATE(BR$53,": ",BT$53),IF(BU$54=1,CONCATENATE(LEFT(BR$54,8),": ",BT$54),IF(BU$55=1,CONCATENATE(MID($D$55,16,20),": ",BT$55),IF(BU$56=1,CONCATENATE(LEFT($D$56,8),": ",BT$56),IF(BU$57=1,CONCATENATE(LEFT($D$57,9),": ",BT$57),IF(BU$58=1,CONCATENATE($D$58,": ",BT$58),"not specified"))))))))</f>
        <v/>
      </c>
      <c r="BU62" s="299" t="n"/>
      <c r="BV62" s="248">
        <f>IF(BV$4="","",IF(BW$52=1,CONCATENATE($D$52,": ",BV$52),IF(BW$53=1,CONCATENATE(BT$53,": ",BV$53),IF(BW$54=1,CONCATENATE(LEFT(BT$54,8),": ",BV$54),IF(BW$55=1,CONCATENATE(MID($D$55,16,20),": ",BV$55),IF(BW$56=1,CONCATENATE(LEFT($D$56,8),": ",BV$56),IF(BW$57=1,CONCATENATE(LEFT($D$57,9),": ",BV$57),IF(BW$58=1,CONCATENATE($D$58,": ",BV$58),"not specified"))))))))</f>
        <v/>
      </c>
      <c r="BW62" s="299" t="n"/>
      <c r="BX62" s="248">
        <f>IF(BX$4="","",IF(BY$52=1,CONCATENATE($D$52,": ",BX$52),IF(BY$53=1,CONCATENATE(BV$53,": ",BX$53),IF(BY$54=1,CONCATENATE(LEFT(BV$54,8),": ",BX$54),IF(BY$55=1,CONCATENATE(MID($D$55,16,20),": ",BX$55),IF(BY$56=1,CONCATENATE(LEFT($D$56,8),": ",BX$56),IF(BY$57=1,CONCATENATE(LEFT($D$57,9),": ",BX$57),IF(BY$58=1,CONCATENATE($D$58,": ",BX$58),"not specified"))))))))</f>
        <v/>
      </c>
      <c r="BY62" s="299" t="n"/>
      <c r="BZ62" s="248">
        <f>IF(BZ$4="","",IF(CA$52=1,CONCATENATE($D$52,": ",BZ$52),IF(CA$53=1,CONCATENATE(BX$53,": ",BZ$53),IF(CA$54=1,CONCATENATE(LEFT(BX$54,8),": ",BZ$54),IF(CA$55=1,CONCATENATE(MID($D$55,16,20),": ",BZ$55),IF(CA$56=1,CONCATENATE(LEFT($D$56,8),": ",BZ$56),IF(CA$57=1,CONCATENATE(LEFT($D$57,9),": ",BZ$57),IF(CA$58=1,CONCATENATE($D$58,": ",BZ$58),"not specified"))))))))</f>
        <v/>
      </c>
      <c r="CA62" s="299" t="n"/>
      <c r="CB62" s="248">
        <f>IF(CB$4="","",IF(CC$52=1,CONCATENATE($D$52,": ",CB$52),IF(CC$53=1,CONCATENATE(BZ$53,": ",CB$53),IF(CC$54=1,CONCATENATE(LEFT(BZ$54,8),": ",CB$54),IF(CC$55=1,CONCATENATE(MID($D$55,16,20),": ",CB$55),IF(CC$56=1,CONCATENATE(LEFT($D$56,8),": ",CB$56),IF(CC$57=1,CONCATENATE(LEFT($D$57,9),": ",CB$57),IF(CC$58=1,CONCATENATE($D$58,": ",CB$58),"not specified"))))))))</f>
        <v/>
      </c>
      <c r="CC62" s="299" t="n"/>
      <c r="CD62" s="248">
        <f>IF(CD$4="","",IF(CE$52=1,CONCATENATE($D$52,": ",CD$52),IF(CE$53=1,CONCATENATE(CB$53,": ",CD$53),IF(CE$54=1,CONCATENATE(LEFT(CB$54,8),": ",CD$54),IF(CE$55=1,CONCATENATE(MID($D$55,16,20),": ",CD$55),IF(CE$56=1,CONCATENATE(LEFT($D$56,8),": ",CD$56),IF(CE$57=1,CONCATENATE(LEFT($D$57,9),": ",CD$57),IF(CE$58=1,CONCATENATE($D$58,": ",CD$58),"not specified"))))))))</f>
        <v/>
      </c>
      <c r="CE62" s="299" t="n"/>
      <c r="CF62" s="248">
        <f>IF(CF$4="","",IF(CG$52=1,CONCATENATE($D$52,": ",CF$52),IF(CG$53=1,CONCATENATE(CD$53,": ",CF$53),IF(CG$54=1,CONCATENATE(LEFT(CD$54,8),": ",CF$54),IF(CG$55=1,CONCATENATE(MID($D$55,16,20),": ",CF$55),IF(CG$56=1,CONCATENATE(LEFT($D$56,8),": ",CF$56),IF(CG$57=1,CONCATENATE(LEFT($D$57,9),": ",CF$57),IF(CG$58=1,CONCATENATE($D$58,": ",CF$58),"not specified"))))))))</f>
        <v/>
      </c>
      <c r="CG62" s="299" t="n"/>
      <c r="CH62" s="248">
        <f>IF(CH$4="","",IF(CI$52=1,CONCATENATE($D$52,": ",CH$52),IF(CI$53=1,CONCATENATE(CF$53,": ",CH$53),IF(CI$54=1,CONCATENATE(LEFT(CF$54,8),": ",CH$54),IF(CI$55=1,CONCATENATE(MID($D$55,16,20),": ",CH$55),IF(CI$56=1,CONCATENATE(LEFT($D$56,8),": ",CH$56),IF(CI$57=1,CONCATENATE(LEFT($D$57,9),": ",CH$57),IF(CI$58=1,CONCATENATE($D$58,": ",CH$58),"not specified"))))))))</f>
        <v/>
      </c>
      <c r="CI62" s="299" t="n"/>
      <c r="CJ62" s="248">
        <f>IF(CJ$4="","",IF(CK$52=1,CONCATENATE($D$52,": ",CJ$52),IF(CK$53=1,CONCATENATE(CH$53,": ",CJ$53),IF(CK$54=1,CONCATENATE(LEFT(CH$54,8),": ",CJ$54),IF(CK$55=1,CONCATENATE(MID($D$55,16,20),": ",CJ$55),IF(CK$56=1,CONCATENATE(LEFT($D$56,8),": ",CJ$56),IF(CK$57=1,CONCATENATE(LEFT($D$57,9),": ",CJ$57),IF(CK$58=1,CONCATENATE($D$58,": ",CJ$58),"not specified"))))))))</f>
        <v/>
      </c>
      <c r="CK62" s="299" t="n"/>
      <c r="CL62" s="248">
        <f>IF(CL$4="","",IF(CM$52=1,CONCATENATE($D$52,": ",CL$52),IF(CM$53=1,CONCATENATE(CJ$53,": ",CL$53),IF(CM$54=1,CONCATENATE(LEFT(CJ$54,8),": ",CL$54),IF(CM$55=1,CONCATENATE(MID($D$55,16,20),": ",CL$55),IF(CM$56=1,CONCATENATE(LEFT($D$56,8),": ",CL$56),IF(CM$57=1,CONCATENATE(LEFT($D$57,9),": ",CL$57),IF(CM$58=1,CONCATENATE($D$58,": ",CL$58),"not specified"))))))))</f>
        <v/>
      </c>
      <c r="CM62" s="299" t="n"/>
      <c r="CN62" s="248">
        <f>IF(CN$4="","",IF(CO$52=1,CONCATENATE($D$52,": ",CN$52),IF(CO$53=1,CONCATENATE(CL$53,": ",CN$53),IF(CO$54=1,CONCATENATE(LEFT(CL$54,8),": ",CN$54),IF(CO$55=1,CONCATENATE(MID($D$55,16,20),": ",CN$55),IF(CO$56=1,CONCATENATE(LEFT($D$56,8),": ",CN$56),IF(CO$57=1,CONCATENATE(LEFT($D$57,9),": ",CN$57),IF(CO$58=1,CONCATENATE($D$58,": ",CN$58),"not specified"))))))))</f>
        <v/>
      </c>
      <c r="CO62" s="299" t="n"/>
      <c r="CP62" s="248">
        <f>IF(CP$4="","",IF(CQ$52=1,CONCATENATE($D$52,": ",CP$52),IF(CQ$53=1,CONCATENATE(CN$53,": ",CP$53),IF(CQ$54=1,CONCATENATE(LEFT(CN$54,8),": ",CP$54),IF(CQ$55=1,CONCATENATE(MID($D$55,16,20),": ",CP$55),IF(CQ$56=1,CONCATENATE(LEFT($D$56,8),": ",CP$56),IF(CQ$57=1,CONCATENATE(LEFT($D$57,9),": ",CP$57),IF(CQ$58=1,CONCATENATE($D$58,": ",CP$58),"not specified"))))))))</f>
        <v/>
      </c>
      <c r="CQ62" s="299" t="n"/>
      <c r="CR62" s="248">
        <f>IF(CR$4="","",IF(CS$52=1,CONCATENATE($D$52,": ",CR$52),IF(CS$53=1,CONCATENATE(CP$53,": ",CR$53),IF(CS$54=1,CONCATENATE(LEFT(CP$54,8),": ",CR$54),IF(CS$55=1,CONCATENATE(MID($D$55,16,20),": ",CR$55),IF(CS$56=1,CONCATENATE(LEFT($D$56,8),": ",CR$56),IF(CS$57=1,CONCATENATE(LEFT($D$57,9),": ",CR$57),IF(CS$58=1,CONCATENATE($D$58,": ",CR$58),"not specified"))))))))</f>
        <v/>
      </c>
      <c r="CS62" s="299" t="n"/>
      <c r="CT62" s="248">
        <f>IF(CT$4="","",IF(CU$52=1,CONCATENATE($D$52,": ",CT$52),IF(CU$53=1,CONCATENATE(CR$53,": ",CT$53),IF(CU$54=1,CONCATENATE(LEFT(CR$54,8),": ",CT$54),IF(CU$55=1,CONCATENATE(MID($D$55,16,20),": ",CT$55),IF(CU$56=1,CONCATENATE(LEFT($D$56,8),": ",CT$56),IF(CU$57=1,CONCATENATE(LEFT($D$57,9),": ",CT$57),IF(CU$58=1,CONCATENATE($D$58,": ",CT$58),"not specified"))))))))</f>
        <v/>
      </c>
      <c r="CU62" s="299" t="n"/>
      <c r="CV62" s="250">
        <f>IF(CV$4="","",IF(CW$52=1,CONCATENATE($D$52,": ",CV$52),IF(CW$53=1,CONCATENATE(CT$53,": ",CV$53),IF(CW$54=1,CONCATENATE(LEFT(CT$54,8),": ",CV$54),IF(CW$55=1,CONCATENATE(MID($D$55,16,20),": ",CV$55),IF(CW$56=1,CONCATENATE(LEFT($D$56,8),": ",CV$56),IF(CW$57=1,CONCATENATE(LEFT($D$57,9),": ",CV$57),IF(CW$58=1,CONCATENATE($D$58,": ",CV$58),"not specified"))))))))</f>
        <v/>
      </c>
      <c r="CW62" s="299" t="n"/>
      <c r="CX62" s="248">
        <f>IF(CX$4="","",IF(CY$52=1,CONCATENATE($D$52,": ",CX$52),IF(CY$53=1,CONCATENATE(CV$53,": ",CX$53),IF(CY$54=1,CONCATENATE(LEFT(CV$54,8),": ",CX$54),IF(CY$55=1,CONCATENATE(MID($D$55,16,20),": ",CX$55),IF(CY$56=1,CONCATENATE(LEFT($D$56,8),": ",CX$56),IF(CY$57=1,CONCATENATE(LEFT($D$57,9),": ",CX$57),IF(CY$58=1,CONCATENATE($D$58,": ",CX$58),"not specified"))))))))</f>
        <v/>
      </c>
      <c r="CY62" s="299" t="n"/>
      <c r="CZ62" s="248">
        <f>IF(CZ$4="","",IF(DA$52=1,CONCATENATE($D$52,": ",CZ$52),IF(DA$53=1,CONCATENATE(CX$53,": ",CZ$53),IF(DA$54=1,CONCATENATE(LEFT(CX$54,8),": ",CZ$54),IF(DA$55=1,CONCATENATE(MID($D$55,16,20),": ",CZ$55),IF(DA$56=1,CONCATENATE(LEFT($D$56,8),": ",CZ$56),IF(DA$57=1,CONCATENATE(LEFT($D$57,9),": ",CZ$57),IF(DA$58=1,CONCATENATE($D$58,": ",CZ$58),"not specified"))))))))</f>
        <v/>
      </c>
      <c r="DA62" s="299" t="n"/>
      <c r="DB62" s="248">
        <f>IF(DB$4="","",IF(DC$52=1,CONCATENATE($D$52,": ",DB$52),IF(DC$53=1,CONCATENATE(CZ$53,": ",DB$53),IF(DC$54=1,CONCATENATE(LEFT(CZ$54,8),": ",DB$54),IF(DC$55=1,CONCATENATE(MID($D$55,16,20),": ",DB$55),IF(DC$56=1,CONCATENATE(LEFT($D$56,8),": ",DB$56),IF(DC$57=1,CONCATENATE(LEFT($D$57,9),": ",DB$57),IF(DC$58=1,CONCATENATE($D$58,": ",DB$58),"not specified"))))))))</f>
        <v/>
      </c>
      <c r="DC62" s="299" t="n"/>
      <c r="DD62" s="248">
        <f>IF(DD$4="","",IF(DE$52=1,CONCATENATE($D$52,": ",DD$52),IF(DE$53=1,CONCATENATE(DB$53,": ",DD$53),IF(DE$54=1,CONCATENATE(LEFT(DB$54,8),": ",DD$54),IF(DE$55=1,CONCATENATE(MID($D$55,16,20),": ",DD$55),IF(DE$56=1,CONCATENATE(LEFT($D$56,8),": ",DD$56),IF(DE$57=1,CONCATENATE(LEFT($D$57,9),": ",DD$57),IF(DE$58=1,CONCATENATE($D$58,": ",DD$58),"not specified"))))))))</f>
        <v/>
      </c>
      <c r="DE62" s="299" t="n"/>
      <c r="DF62" s="248">
        <f>IF(DF$4="","",IF(DG$52=1,CONCATENATE($D$52,": ",DF$52),IF(DG$53=1,CONCATENATE(DD$53,": ",DF$53),IF(DG$54=1,CONCATENATE(LEFT(DD$54,8),": ",DF$54),IF(DG$55=1,CONCATENATE(MID($D$55,16,20),": ",DF$55),IF(DG$56=1,CONCATENATE(LEFT($D$56,8),": ",DF$56),IF(DG$57=1,CONCATENATE(LEFT($D$57,9),": ",DF$57),IF(DG$58=1,CONCATENATE($D$58,": ",DF$58),"not specified"))))))))</f>
        <v/>
      </c>
      <c r="DG62" s="299" t="n"/>
      <c r="DH62" s="248">
        <f>IF(DH$4="","",IF(DI$52=1,CONCATENATE($D$52,": ",DH$52),IF(DI$53=1,CONCATENATE(DF$53,": ",DH$53),IF(DI$54=1,CONCATENATE(LEFT(DF$54,8),": ",DH$54),IF(DI$55=1,CONCATENATE(MID($D$55,16,20),": ",DH$55),IF(DI$56=1,CONCATENATE(LEFT($D$56,8),": ",DH$56),IF(DI$57=1,CONCATENATE(LEFT($D$57,9),": ",DH$57),IF(DI$58=1,CONCATENATE($D$58,": ",DH$58),"not specified"))))))))</f>
        <v/>
      </c>
      <c r="DI62" s="299" t="n"/>
      <c r="DJ62" s="248">
        <f>IF(DJ$4="","",IF(DK$52=1,CONCATENATE($D$52,": ",DJ$52),IF(DK$53=1,CONCATENATE(DH$53,": ",DJ$53),IF(DK$54=1,CONCATENATE(LEFT(DH$54,8),": ",DJ$54),IF(DK$55=1,CONCATENATE(MID($D$55,16,20),": ",DJ$55),IF(DK$56=1,CONCATENATE(LEFT($D$56,8),": ",DJ$56),IF(DK$57=1,CONCATENATE(LEFT($D$57,9),": ",DJ$57),IF(DK$58=1,CONCATENATE($D$58,": ",DJ$58),"not specified"))))))))</f>
        <v/>
      </c>
      <c r="DK62" s="299" t="n"/>
      <c r="DL62" s="248">
        <f>IF(DL$4="","",IF(DM$52=1,CONCATENATE($D$52,": ",DL$52),IF(DM$53=1,CONCATENATE(DJ$53,": ",DL$53),IF(DM$54=1,CONCATENATE(LEFT(DJ$54,8),": ",DL$54),IF(DM$55=1,CONCATENATE(MID($D$55,16,20),": ",DL$55),IF(DM$56=1,CONCATENATE(LEFT($D$56,8),": ",DL$56),IF(DM$57=1,CONCATENATE(LEFT($D$57,9),": ",DL$57),IF(DM$58=1,CONCATENATE($D$58,": ",DL$58),"not specified"))))))))</f>
        <v/>
      </c>
      <c r="DM62" s="299" t="n"/>
      <c r="DN62" s="248">
        <f>IF(DN$4="","",IF(DO$52=1,CONCATENATE($D$52,": ",DN$52),IF(DO$53=1,CONCATENATE(DL$53,": ",DN$53),IF(DO$54=1,CONCATENATE(LEFT(DL$54,8),": ",DN$54),IF(DO$55=1,CONCATENATE(MID($D$55,16,20),": ",DN$55),IF(DO$56=1,CONCATENATE(LEFT($D$56,8),": ",DN$56),IF(DO$57=1,CONCATENATE(LEFT($D$57,9),": ",DN$57),IF(DO$58=1,CONCATENATE($D$58,": ",DN$58),"not specified"))))))))</f>
        <v/>
      </c>
      <c r="DO62" s="299" t="n"/>
      <c r="DP62" s="248">
        <f>IF(DP$4="","",IF(DQ$52=1,CONCATENATE($D$52,": ",DP$52),IF(DQ$53=1,CONCATENATE(DN$53,": ",DP$53),IF(DQ$54=1,CONCATENATE(LEFT(DN$54,8),": ",DP$54),IF(DQ$55=1,CONCATENATE(MID($D$55,16,20),": ",DP$55),IF(DQ$56=1,CONCATENATE(LEFT($D$56,8),": ",DP$56),IF(DQ$57=1,CONCATENATE(LEFT($D$57,9),": ",DP$57),IF(DQ$58=1,CONCATENATE($D$58,": ",DP$58),"not specified"))))))))</f>
        <v/>
      </c>
      <c r="DQ62" s="299" t="n"/>
      <c r="DR62" s="248">
        <f>IF(DR$4="","",IF(DS$52=1,CONCATENATE($D$52,": ",DR$52),IF(DS$53=1,CONCATENATE(DP$53,": ",DR$53),IF(DS$54=1,CONCATENATE(LEFT(DP$54,8),": ",DR$54),IF(DS$55=1,CONCATENATE(MID($D$55,16,20),": ",DR$55),IF(DS$56=1,CONCATENATE(LEFT($D$56,8),": ",DR$56),IF(DS$57=1,CONCATENATE(LEFT($D$57,9),": ",DR$57),IF(DS$58=1,CONCATENATE($D$58,": ",DR$58),"not specified"))))))))</f>
        <v/>
      </c>
      <c r="DS62" s="299" t="n"/>
      <c r="DT62" s="248">
        <f>IF(DT$4="","",IF(DU$52=1,CONCATENATE($D$52,": ",DT$52),IF(DU$53=1,CONCATENATE(DR$53,": ",DT$53),IF(DU$54=1,CONCATENATE(LEFT(DR$54,8),": ",DT$54),IF(DU$55=1,CONCATENATE(MID($D$55,16,20),": ",DT$55),IF(DU$56=1,CONCATENATE(LEFT($D$56,8),": ",DT$56),IF(DU$57=1,CONCATENATE(LEFT($D$57,9),": ",DT$57),IF(DU$58=1,CONCATENATE($D$58,": ",DT$58),"not specified"))))))))</f>
        <v/>
      </c>
      <c r="DU62" s="299" t="n"/>
      <c r="DV62" s="248">
        <f>IF(DV$4="","",IF(DW$52=1,CONCATENATE($D$52,": ",DV$52),IF(DW$53=1,CONCATENATE(DT$53,": ",DV$53),IF(DW$54=1,CONCATENATE(LEFT(DT$54,8),": ",DV$54),IF(DW$55=1,CONCATENATE(MID($D$55,16,20),": ",DV$55),IF(DW$56=1,CONCATENATE(LEFT($D$56,8),": ",DV$56),IF(DW$57=1,CONCATENATE(LEFT($D$57,9),": ",DV$57),IF(DW$58=1,CONCATENATE($D$58,": ",DV$58),"not specified"))))))))</f>
        <v/>
      </c>
      <c r="DW62" s="299" t="n"/>
      <c r="DX62" s="248">
        <f>IF(DX$4="","",IF(DY$52=1,CONCATENATE($D$52,": ",DX$52),IF(DY$53=1,CONCATENATE(DV$53,": ",DX$53),IF(DY$54=1,CONCATENATE(LEFT(DV$54,8),": ",DX$54),IF(DY$55=1,CONCATENATE(MID($D$55,16,20),": ",DX$55),IF(DY$56=1,CONCATENATE(LEFT($D$56,8),": ",DX$56),IF(DY$57=1,CONCATENATE(LEFT($D$57,9),": ",DX$57),IF(DY$58=1,CONCATENATE($D$58,": ",DX$58),"not specified"))))))))</f>
        <v/>
      </c>
      <c r="DY62" s="299" t="n"/>
      <c r="DZ62" s="248">
        <f>IF(DZ$4="","",IF(EA$52=1,CONCATENATE($D$52,": ",DZ$52),IF(EA$53=1,CONCATENATE(DX$53,": ",DZ$53),IF(EA$54=1,CONCATENATE(LEFT(DX$54,8),": ",DZ$54),IF(EA$55=1,CONCATENATE(MID($D$55,16,20),": ",DZ$55),IF(EA$56=1,CONCATENATE(LEFT($D$56,8),": ",DZ$56),IF(EA$57=1,CONCATENATE(LEFT($D$57,9),": ",DZ$57),IF(EA$58=1,CONCATENATE($D$58,": ",DZ$58),"not specified"))))))))</f>
        <v/>
      </c>
      <c r="EA62" s="299" t="n"/>
      <c r="EB62" s="248">
        <f>IF(EB$4="","",IF(EC$52=1,CONCATENATE($D$52,": ",EB$52),IF(EC$53=1,CONCATENATE(DZ$53,": ",EB$53),IF(EC$54=1,CONCATENATE(LEFT(DZ$54,8),": ",EB$54),IF(EC$55=1,CONCATENATE(MID($D$55,16,20),": ",EB$55),IF(EC$56=1,CONCATENATE(LEFT($D$56,8),": ",EB$56),IF(EC$57=1,CONCATENATE(LEFT($D$57,9),": ",EB$57),IF(EC$58=1,CONCATENATE($D$58,": ",EB$58),"not specified"))))))))</f>
        <v/>
      </c>
      <c r="EC62" s="299" t="n"/>
      <c r="ED62" s="248">
        <f>IF(ED$4="","",IF(EE$52=1,CONCATENATE($D$52,": ",ED$52),IF(EE$53=1,CONCATENATE(EB$53,": ",ED$53),IF(EE$54=1,CONCATENATE(LEFT(EB$54,8),": ",ED$54),IF(EE$55=1,CONCATENATE(MID($D$55,16,20),": ",ED$55),IF(EE$56=1,CONCATENATE(LEFT($D$56,8),": ",ED$56),IF(EE$57=1,CONCATENATE(LEFT($D$57,9),": ",ED$57),IF(EE$58=1,CONCATENATE($D$58,": ",ED$58),"not specified"))))))))</f>
        <v/>
      </c>
      <c r="EE62" s="299" t="n"/>
      <c r="EF62" s="248">
        <f>IF(EF$4="","",IF(EG$52=1,CONCATENATE($D$52,": ",EF$52),IF(EG$53=1,CONCATENATE(ED$53,": ",EF$53),IF(EG$54=1,CONCATENATE(LEFT(ED$54,8),": ",EF$54),IF(EG$55=1,CONCATENATE(MID($D$55,16,20),": ",EF$55),IF(EG$56=1,CONCATENATE(LEFT($D$56,8),": ",EF$56),IF(EG$57=1,CONCATENATE(LEFT($D$57,9),": ",EF$57),IF(EG$58=1,CONCATENATE($D$58,": ",EF$58),"not specified"))))))))</f>
        <v/>
      </c>
      <c r="EG62" s="299" t="n"/>
      <c r="EH62" s="248">
        <f>IF(EH$4="","",IF(EI$52=1,CONCATENATE($D$52,": ",EH$52),IF(EI$53=1,CONCATENATE(EF$53,": ",EH$53),IF(EI$54=1,CONCATENATE(LEFT(EF$54,8),": ",EH$54),IF(EI$55=1,CONCATENATE(MID($D$55,16,20),": ",EH$55),IF(EI$56=1,CONCATENATE(LEFT($D$56,8),": ",EH$56),IF(EI$57=1,CONCATENATE(LEFT($D$57,9),": ",EH$57),IF(EI$58=1,CONCATENATE($D$58,": ",EH$58),"not specified"))))))))</f>
        <v/>
      </c>
      <c r="EI62" s="299" t="n"/>
      <c r="EJ62" s="248">
        <f>IF(EJ$4="","",IF(EK$52=1,CONCATENATE($D$52,": ",EJ$52),IF(EK$53=1,CONCATENATE(EH$53,": ",EJ$53),IF(EK$54=1,CONCATENATE(LEFT(EH$54,8),": ",EJ$54),IF(EK$55=1,CONCATENATE(MID($D$55,16,20),": ",EJ$55),IF(EK$56=1,CONCATENATE(LEFT($D$56,8),": ",EJ$56),IF(EK$57=1,CONCATENATE(LEFT($D$57,9),": ",EJ$57),IF(EK$58=1,CONCATENATE($D$58,": ",EJ$58),"not specified"))))))))</f>
        <v/>
      </c>
      <c r="EK62" s="299" t="n"/>
      <c r="EL62" s="248">
        <f>IF(EL$4="","",IF(EM$52=1,CONCATENATE($D$52,": ",EL$52),IF(EM$53=1,CONCATENATE(EJ$53,": ",EL$53),IF(EM$54=1,CONCATENATE(LEFT(EJ$54,8),": ",EL$54),IF(EM$55=1,CONCATENATE(MID($D$55,16,20),": ",EL$55),IF(EM$56=1,CONCATENATE(LEFT($D$56,8),": ",EL$56),IF(EM$57=1,CONCATENATE(LEFT($D$57,9),": ",EL$57),IF(EM$58=1,CONCATENATE($D$58,": ",EL$58),"not specified"))))))))</f>
        <v/>
      </c>
      <c r="EM62" s="299" t="n"/>
      <c r="EN62" s="248">
        <f>IF(EN$4="","",IF(EO$52=1,CONCATENATE($D$52,": ",EN$52),IF(EO$53=1,CONCATENATE(EL$53,": ",EN$53),IF(EO$54=1,CONCATENATE(LEFT(EL$54,8),": ",EN$54),IF(EO$55=1,CONCATENATE(MID($D$55,16,20),": ",EN$55),IF(EO$56=1,CONCATENATE(LEFT($D$56,8),": ",EN$56),IF(EO$57=1,CONCATENATE(LEFT($D$57,9),": ",EN$57),IF(EO$58=1,CONCATENATE($D$58,": ",EN$58),"not specified"))))))))</f>
        <v/>
      </c>
      <c r="EO62" s="299" t="n"/>
      <c r="EP62" s="248">
        <f>IF(EP$4="","",IF(EQ$52=1,CONCATENATE($D$52,": ",EP$52),IF(EQ$53=1,CONCATENATE(EN$53,": ",EP$53),IF(EQ$54=1,CONCATENATE(LEFT(EN$54,8),": ",EP$54),IF(EQ$55=1,CONCATENATE(MID($D$55,16,20),": ",EP$55),IF(EQ$56=1,CONCATENATE(LEFT($D$56,8),": ",EP$56),IF(EQ$57=1,CONCATENATE(LEFT($D$57,9),": ",EP$57),IF(EQ$58=1,CONCATENATE($D$58,": ",EP$58),"not specified"))))))))</f>
        <v/>
      </c>
      <c r="EQ62" s="299" t="n"/>
      <c r="ER62" s="248">
        <f>IF(ER$4="","",IF(ES$52=1,CONCATENATE($D$52,": ",ER$52),IF(ES$53=1,CONCATENATE(EP$53,": ",ER$53),IF(ES$54=1,CONCATENATE(LEFT(EP$54,8),": ",ER$54),IF(ES$55=1,CONCATENATE(MID($D$55,16,20),": ",ER$55),IF(ES$56=1,CONCATENATE(LEFT($D$56,8),": ",ER$56),IF(ES$57=1,CONCATENATE(LEFT($D$57,9),": ",ER$57),IF(ES$58=1,CONCATENATE($D$58,": ",ER$58),"not specified"))))))))</f>
        <v/>
      </c>
      <c r="ES62" s="299" t="n"/>
      <c r="ET62" s="248">
        <f>IF(ET$4="","",IF(EU$52=1,CONCATENATE($D$52,": ",ET$52),IF(EU$53=1,CONCATENATE(ER$53,": ",ET$53),IF(EU$54=1,CONCATENATE(LEFT(ER$54,8),": ",ET$54),IF(EU$55=1,CONCATENATE(MID($D$55,16,20),": ",ET$55),IF(EU$56=1,CONCATENATE(LEFT($D$56,8),": ",ET$56),IF(EU$57=1,CONCATENATE(LEFT($D$57,9),": ",ET$57),IF(EU$58=1,CONCATENATE($D$58,": ",ET$58),"not specified"))))))))</f>
        <v/>
      </c>
      <c r="EU62" s="299" t="n"/>
      <c r="EV62" s="248">
        <f>IF(EV$4="","",IF(EW$52=1,CONCATENATE($D$52,": ",EV$52),IF(EW$53=1,CONCATENATE(ET$53,": ",EV$53),IF(EW$54=1,CONCATENATE(LEFT(ET$54,8),": ",EV$54),IF(EW$55=1,CONCATENATE(MID($D$55,16,20),": ",EV$55),IF(EW$56=1,CONCATENATE(LEFT($D$56,8),": ",EV$56),IF(EW$57=1,CONCATENATE(LEFT($D$57,9),": ",EV$57),IF(EW$58=1,CONCATENATE($D$58,": ",EV$58),"not specified"))))))))</f>
        <v/>
      </c>
      <c r="EW62" s="299" t="n"/>
      <c r="EX62" s="248">
        <f>IF(EX$4="","",IF(EY$52=1,CONCATENATE($D$52,": ",EX$52),IF(EY$53=1,CONCATENATE(EV$53,": ",EX$53),IF(EY$54=1,CONCATENATE(LEFT(EV$54,8),": ",EX$54),IF(EY$55=1,CONCATENATE(MID($D$55,16,20),": ",EX$55),IF(EY$56=1,CONCATENATE(LEFT($D$56,8),": ",EX$56),IF(EY$57=1,CONCATENATE(LEFT($D$57,9),": ",EX$57),IF(EY$58=1,CONCATENATE($D$58,": ",EX$58),"not specified"))))))))</f>
        <v/>
      </c>
      <c r="EY62" s="299" t="n"/>
      <c r="EZ62" s="248">
        <f>IF(EZ$4="","",IF(FA$52=1,CONCATENATE($D$52,": ",EZ$52),IF(FA$53=1,CONCATENATE(EX$53,": ",EZ$53),IF(FA$54=1,CONCATENATE(LEFT(EX$54,8),": ",EZ$54),IF(FA$55=1,CONCATENATE(MID($D$55,16,20),": ",EZ$55),IF(FA$56=1,CONCATENATE(LEFT($D$56,8),": ",EZ$56),IF(FA$57=1,CONCATENATE(LEFT($D$57,9),": ",EZ$57),IF(FA$58=1,CONCATENATE($D$58,": ",EZ$58),"not specified"))))))))</f>
        <v/>
      </c>
      <c r="FA62" s="299" t="n"/>
      <c r="FB62" s="248">
        <f>IF(FB$4="","",IF(FC$52=1,CONCATENATE($D$52,": ",FB$52),IF(FC$53=1,CONCATENATE(EZ$53,": ",FB$53),IF(FC$54=1,CONCATENATE(LEFT(EZ$54,8),": ",FB$54),IF(FC$55=1,CONCATENATE(MID($D$55,16,20),": ",FB$55),IF(FC$56=1,CONCATENATE(LEFT($D$56,8),": ",FB$56),IF(FC$57=1,CONCATENATE(LEFT($D$57,9),": ",FB$57),IF(FC$58=1,CONCATENATE($D$58,": ",FB$58),"not specified"))))))))</f>
        <v/>
      </c>
      <c r="FC62" s="299" t="n"/>
      <c r="FD62" s="248">
        <f>IF(FD$4="","",IF(FE$52=1,CONCATENATE($D$52,": ",FD$52),IF(FE$53=1,CONCATENATE(FB$53,": ",FD$53),IF(FE$54=1,CONCATENATE(LEFT(FB$54,8),": ",FD$54),IF(FE$55=1,CONCATENATE(MID($D$55,16,20),": ",FD$55),IF(FE$56=1,CONCATENATE(LEFT($D$56,8),": ",FD$56),IF(FE$57=1,CONCATENATE(LEFT($D$57,9),": ",FD$57),IF(FE$58=1,CONCATENATE($D$58,": ",FD$58),"not specified"))))))))</f>
        <v/>
      </c>
      <c r="FE62" s="299" t="n"/>
      <c r="FF62" s="248">
        <f>IF(FF$4="","",IF(FG$52=1,CONCATENATE($D$52,": ",FF$52),IF(FG$53=1,CONCATENATE(FD$53,": ",FF$53),IF(FG$54=1,CONCATENATE(LEFT(FD$54,8),": ",FF$54),IF(FG$55=1,CONCATENATE(MID($D$55,16,20),": ",FF$55),IF(FG$56=1,CONCATENATE(LEFT($D$56,8),": ",FF$56),IF(FG$57=1,CONCATENATE(LEFT($D$57,9),": ",FF$57),IF(FG$58=1,CONCATENATE($D$58,": ",FF$58),"not specified"))))))))</f>
        <v/>
      </c>
      <c r="FG62" s="299" t="n"/>
      <c r="FH62" s="248">
        <f>IF(FH$4="","",IF(FI$52=1,CONCATENATE($D$52,": ",FH$52),IF(FI$53=1,CONCATENATE(FF$53,": ",FH$53),IF(FI$54=1,CONCATENATE(LEFT(FF$54,8),": ",FH$54),IF(FI$55=1,CONCATENATE(MID($D$55,16,20),": ",FH$55),IF(FI$56=1,CONCATENATE(LEFT($D$56,8),": ",FH$56),IF(FI$57=1,CONCATENATE(LEFT($D$57,9),": ",FH$57),IF(FI$58=1,CONCATENATE($D$58,": ",FH$58),"not specified"))))))))</f>
        <v/>
      </c>
      <c r="FI62" s="299" t="n"/>
      <c r="FJ62" s="248">
        <f>IF(FJ$4="","",IF(FK$52=1,CONCATENATE($D$52,": ",FJ$52),IF(FK$53=1,CONCATENATE(FH$53,": ",FJ$53),IF(FK$54=1,CONCATENATE(LEFT(FH$54,8),": ",FJ$54),IF(FK$55=1,CONCATENATE(MID($D$55,16,20),": ",FJ$55),IF(FK$56=1,CONCATENATE(LEFT($D$56,8),": ",FJ$56),IF(FK$57=1,CONCATENATE(LEFT($D$57,9),": ",FJ$57),IF(FK$58=1,CONCATENATE($D$58,": ",FJ$58),"not specified"))))))))</f>
        <v/>
      </c>
      <c r="FK62" s="299" t="n"/>
      <c r="FL62" s="248">
        <f>IF(FL$4="","",IF(FM$52=1,CONCATENATE($D$52,": ",FL$52),IF(FM$53=1,CONCATENATE(FJ$53,": ",FL$53),IF(FM$54=1,CONCATENATE(LEFT(FJ$54,8),": ",FL$54),IF(FM$55=1,CONCATENATE(MID($D$55,16,20),": ",FL$55),IF(FM$56=1,CONCATENATE(LEFT($D$56,8),": ",FL$56),IF(FM$57=1,CONCATENATE(LEFT($D$57,9),": ",FL$57),IF(FM$58=1,CONCATENATE($D$58,": ",FL$58),"not specified"))))))))</f>
        <v/>
      </c>
      <c r="FM62" s="299" t="n"/>
      <c r="FN62" s="248">
        <f>IF(FN$4="","",IF(FO$52=1,CONCATENATE($D$52,": ",FN$52),IF(FO$53=1,CONCATENATE(FL$53,": ",FN$53),IF(FO$54=1,CONCATENATE(LEFT(FL$54,8),": ",FN$54),IF(FO$55=1,CONCATENATE(MID($D$55,16,20),": ",FN$55),IF(FO$56=1,CONCATENATE(LEFT($D$56,8),": ",FN$56),IF(FO$57=1,CONCATENATE(LEFT($D$57,9),": ",FN$57),IF(FO$58=1,CONCATENATE($D$58,": ",FN$58),"not specified"))))))))</f>
        <v/>
      </c>
      <c r="FO62" s="299" t="n"/>
      <c r="FP62" s="248">
        <f>IF(FP$4="","",IF(FQ$52=1,CONCATENATE($D$52,": ",FP$52),IF(FQ$53=1,CONCATENATE(FN$53,": ",FP$53),IF(FQ$54=1,CONCATENATE(LEFT(FN$54,8),": ",FP$54),IF(FQ$55=1,CONCATENATE(MID($D$55,16,20),": ",FP$55),IF(FQ$56=1,CONCATENATE(LEFT($D$56,8),": ",FP$56),IF(FQ$57=1,CONCATENATE(LEFT($D$57,9),": ",FP$57),IF(FQ$58=1,CONCATENATE($D$58,": ",FP$58),"not specified"))))))))</f>
        <v/>
      </c>
      <c r="FQ62" s="299" t="n"/>
      <c r="FR62" s="248">
        <f>IF(FR$4="","",IF(FS$52=1,CONCATENATE($D$52,": ",FR$52),IF(FS$53=1,CONCATENATE(FP$53,": ",FR$53),IF(FS$54=1,CONCATENATE(LEFT(FP$54,8),": ",FR$54),IF(FS$55=1,CONCATENATE(MID($D$55,16,20),": ",FR$55),IF(FS$56=1,CONCATENATE(LEFT($D$56,8),": ",FR$56),IF(FS$57=1,CONCATENATE(LEFT($D$57,9),": ",FR$57),IF(FS$58=1,CONCATENATE($D$58,": ",FR$58),"not specified"))))))))</f>
        <v/>
      </c>
      <c r="FS62" s="299" t="n"/>
      <c r="FT62" s="248">
        <f>IF(FT$4="","",IF(FU$52=1,CONCATENATE($D$52,": ",FT$52),IF(FU$53=1,CONCATENATE(FR$53,": ",FT$53),IF(FU$54=1,CONCATENATE(LEFT(FR$54,8),": ",FT$54),IF(FU$55=1,CONCATENATE(MID($D$55,16,20),": ",FT$55),IF(FU$56=1,CONCATENATE(LEFT($D$56,8),": ",FT$56),IF(FU$57=1,CONCATENATE(LEFT($D$57,9),": ",FT$57),IF(FU$58=1,CONCATENATE($D$58,": ",FT$58),"not specified"))))))))</f>
        <v/>
      </c>
      <c r="FU62" s="299" t="n"/>
      <c r="FV62" s="248">
        <f>IF(FV$4="","",IF(FW$52=1,CONCATENATE($D$52,": ",FV$52),IF(FW$53=1,CONCATENATE(FT$53,": ",FV$53),IF(FW$54=1,CONCATENATE(LEFT(FT$54,8),": ",FV$54),IF(FW$55=1,CONCATENATE(MID($D$55,16,20),": ",FV$55),IF(FW$56=1,CONCATENATE(LEFT($D$56,8),": ",FV$56),IF(FW$57=1,CONCATENATE(LEFT($D$57,9),": ",FV$57),IF(FW$58=1,CONCATENATE($D$58,": ",FV$58),"not specified"))))))))</f>
        <v/>
      </c>
      <c r="FW62" s="299" t="n"/>
      <c r="FX62" s="250">
        <f>IF(FX$4="","",IF(FY$52=1,CONCATENATE($D$52,": ",FX$52),IF(FY$53=1,CONCATENATE(FV$53,": ",FX$53),IF(FY$54=1,CONCATENATE(LEFT(FV$54,8),": ",FX$54),IF(FY$55=1,CONCATENATE(MID($D$55,16,20),": ",FX$55),IF(FY$56=1,CONCATENATE(LEFT($D$56,8),": ",FX$56),IF(FY$57=1,CONCATENATE(LEFT($D$57,9),": ",FX$57),IF(FY$58=1,CONCATENATE($D$58,": ",FX$58),"not specified"))))))))</f>
        <v/>
      </c>
      <c r="FY62" s="299" t="n"/>
      <c r="FZ62" s="248">
        <f>IF(FZ$4="","",IF(GA$52=1,CONCATENATE($D$52,": ",FZ$52),IF(GA$53=1,CONCATENATE(FX$53,": ",FZ$53),IF(GA$54=1,CONCATENATE(LEFT(FX$54,8),": ",FZ$54),IF(GA$55=1,CONCATENATE(MID($D$55,16,20),": ",FZ$55),IF(GA$56=1,CONCATENATE(LEFT($D$56,8),": ",FZ$56),IF(GA$57=1,CONCATENATE(LEFT($D$57,9),": ",FZ$57),IF(GA$58=1,CONCATENATE($D$58,": ",FZ$58),"not specified"))))))))</f>
        <v/>
      </c>
      <c r="GA62" s="299" t="n"/>
      <c r="GB62" s="248">
        <f>IF(GB$4="","",IF(GC$52=1,CONCATENATE($D$52,": ",GB$52),IF(GC$53=1,CONCATENATE(FZ$53,": ",GB$53),IF(GC$54=1,CONCATENATE(LEFT(FZ$54,8),": ",GB$54),IF(GC$55=1,CONCATENATE(MID($D$55,16,20),": ",GB$55),IF(GC$56=1,CONCATENATE(LEFT($D$56,8),": ",GB$56),IF(GC$57=1,CONCATENATE(LEFT($D$57,9),": ",GB$57),IF(GC$58=1,CONCATENATE($D$58,": ",GB$58),"not specified"))))))))</f>
        <v/>
      </c>
      <c r="GC62" s="299" t="n"/>
      <c r="GD62" s="248">
        <f>IF(GD$4="","",IF(GE$52=1,CONCATENATE($D$52,": ",GD$52),IF(GE$53=1,CONCATENATE(GB$53,": ",GD$53),IF(GE$54=1,CONCATENATE(LEFT(GB$54,8),": ",GD$54),IF(GE$55=1,CONCATENATE(MID($D$55,16,20),": ",GD$55),IF(GE$56=1,CONCATENATE(LEFT($D$56,8),": ",GD$56),IF(GE$57=1,CONCATENATE(LEFT($D$57,9),": ",GD$57),IF(GE$58=1,CONCATENATE($D$58,": ",GD$58),"not specified"))))))))</f>
        <v/>
      </c>
      <c r="GE62" s="299" t="n"/>
      <c r="GF62" s="248">
        <f>IF(GF$4="","",IF(GG$52=1,CONCATENATE($D$52,": ",GF$52),IF(GG$53=1,CONCATENATE(GD$53,": ",GF$53),IF(GG$54=1,CONCATENATE(LEFT(GD$54,8),": ",GF$54),IF(GG$55=1,CONCATENATE(MID($D$55,16,20),": ",GF$55),IF(GG$56=1,CONCATENATE(LEFT($D$56,8),": ",GF$56),IF(GG$57=1,CONCATENATE(LEFT($D$57,9),": ",GF$57),IF(GG$58=1,CONCATENATE($D$58,": ",GF$58),"not specified"))))))))</f>
        <v/>
      </c>
      <c r="GG62" s="299" t="n"/>
      <c r="GH62" s="250">
        <f>IF(GH$4="","",IF(GI$52=1,CONCATENATE($D$52,": ",GH$52),IF(GI$53=1,CONCATENATE(GF$53,": ",GH$53),IF(GI$54=1,CONCATENATE(LEFT(GF$54,8),": ",GH$54),IF(GI$55=1,CONCATENATE(MID($D$55,16,20),": ",GH$55),IF(GI$56=1,CONCATENATE(LEFT($D$56,8),": ",GH$56),IF(GI$57=1,CONCATENATE(LEFT($D$57,9),": ",GH$57),IF(GI$58=1,CONCATENATE($D$58,": ",GH$58),"not specified"))))))))</f>
        <v/>
      </c>
      <c r="GI62" s="299" t="n"/>
      <c r="GJ62" s="248">
        <f>IF(GJ$4="","",IF(GK$52=1,CONCATENATE($D$52,": ",GJ$52),IF(GK$53=1,CONCATENATE(GH$53,": ",GJ$53),IF(GK$54=1,CONCATENATE(LEFT(GH$54,8),": ",GJ$54),IF(GK$55=1,CONCATENATE(MID($D$55,16,20),": ",GJ$55),IF(GK$56=1,CONCATENATE(LEFT($D$56,8),": ",GJ$56),IF(GK$57=1,CONCATENATE(LEFT($D$57,9),": ",GJ$57),IF(GK$58=1,CONCATENATE($D$58,": ",GJ$58),"not specified"))))))))</f>
        <v/>
      </c>
      <c r="GK62" s="299" t="n"/>
      <c r="GL62" s="248">
        <f>IF(GL$4="","",IF(GM$52=1,CONCATENATE($D$52,": ",GL$52),IF(GM$53=1,CONCATENATE(GJ$53,": ",GL$53),IF(GM$54=1,CONCATENATE(LEFT(GJ$54,8),": ",GL$54),IF(GM$55=1,CONCATENATE(MID($D$55,16,20),": ",GL$55),IF(GM$56=1,CONCATENATE(LEFT($D$56,8),": ",GL$56),IF(GM$57=1,CONCATENATE(LEFT($D$57,9),": ",GL$57),IF(GM$58=1,CONCATENATE($D$58,": ",GL$58),"not specified"))))))))</f>
        <v/>
      </c>
      <c r="GM62" s="299" t="n"/>
      <c r="GN62" s="248">
        <f>IF(GN$4="","",IF(GO$52=1,CONCATENATE($D$52,": ",GN$52),IF(GO$53=1,CONCATENATE(GL$53,": ",GN$53),IF(GO$54=1,CONCATENATE(LEFT(GL$54,8),": ",GN$54),IF(GO$55=1,CONCATENATE(MID($D$55,16,20),": ",GN$55),IF(GO$56=1,CONCATENATE(LEFT($D$56,8),": ",GN$56),IF(GO$57=1,CONCATENATE(LEFT($D$57,9),": ",GN$57),IF(GO$58=1,CONCATENATE($D$58,": ",GN$58),"not specified"))))))))</f>
        <v/>
      </c>
      <c r="GO62" s="299" t="n"/>
      <c r="GP62" s="248">
        <f>IF(GP$4="","",IF(GQ$52=1,CONCATENATE($D$52,": ",GP$52),IF(GQ$53=1,CONCATENATE(GN$53,": ",GP$53),IF(GQ$54=1,CONCATENATE(LEFT(GN$54,8),": ",GP$54),IF(GQ$55=1,CONCATENATE(MID($D$55,16,20),": ",GP$55),IF(GQ$56=1,CONCATENATE(LEFT($D$56,8),": ",GP$56),IF(GQ$57=1,CONCATENATE(LEFT($D$57,9),": ",GP$57),IF(GQ$58=1,CONCATENATE($D$58,": ",GP$58),"not specified"))))))))</f>
        <v/>
      </c>
      <c r="GQ62" s="299" t="n"/>
      <c r="GR62" s="248">
        <f>IF(GR$4="","",IF(GS$52=1,CONCATENATE($D$52,": ",GR$52),IF(GS$53=1,CONCATENATE(GP$53,": ",GR$53),IF(GS$54=1,CONCATENATE(LEFT(GP$54,8),": ",GR$54),IF(GS$55=1,CONCATENATE(MID($D$55,16,20),": ",GR$55),IF(GS$56=1,CONCATENATE(LEFT($D$56,8),": ",GR$56),IF(GS$57=1,CONCATENATE(LEFT($D$57,9),": ",GR$57),IF(GS$58=1,CONCATENATE($D$58,": ",GR$58),"not specified"))))))))</f>
        <v/>
      </c>
      <c r="GS62" s="299" t="n"/>
      <c r="GT62" s="248">
        <f>IF(GT$4="","",IF(GU$52=1,CONCATENATE($D$52,": ",GT$52),IF(GU$53=1,CONCATENATE(GR$53,": ",GT$53),IF(GU$54=1,CONCATENATE(LEFT(GR$54,8),": ",GT$54),IF(GU$55=1,CONCATENATE(MID($D$55,16,20),": ",GT$55),IF(GU$56=1,CONCATENATE(LEFT($D$56,8),": ",GT$56),IF(GU$57=1,CONCATENATE(LEFT($D$57,9),": ",GT$57),IF(GU$58=1,CONCATENATE($D$58,": ",GT$58),"not specified"))))))))</f>
        <v/>
      </c>
      <c r="GU62" s="299" t="n"/>
      <c r="GV62" s="248">
        <f>IF(GV$4="","",IF(GW$52=1,CONCATENATE($D$52,": ",GV$52),IF(GW$53=1,CONCATENATE(GT$53,": ",GV$53),IF(GW$54=1,CONCATENATE(LEFT(GT$54,8),": ",GV$54),IF(GW$55=1,CONCATENATE(MID($D$55,16,20),": ",GV$55),IF(GW$56=1,CONCATENATE(LEFT($D$56,8),": ",GV$56),IF(GW$57=1,CONCATENATE(LEFT($D$57,9),": ",GV$57),IF(GW$58=1,CONCATENATE($D$58,": ",GV$58),"not specified"))))))))</f>
        <v/>
      </c>
      <c r="GW62" s="299" t="n"/>
    </row>
    <row customFormat="1" customHeight="1" ht="25.5" r="63" s="23">
      <c r="A63" s="287" t="n"/>
      <c r="B63" s="288" t="n"/>
      <c r="C63" s="101" t="n">
        <v>2.2</v>
      </c>
      <c r="D63" s="172" t="inlineStr">
        <is>
          <t>Top 2 Strategy</t>
        </is>
      </c>
      <c r="E63" s="293" t="n"/>
      <c r="F63" s="146">
        <f>IF(F$4="","",IF(G$52=2,CONCATENATE($D$52,": ",F$52),IF(G$53=2,CONCATENATE(D$53,": ",F$53),IF(G$54=2,CONCATENATE(LEFT(D$54,8),": ",F$54),IF(G$55=2,CONCATENATE(MID($D$55,16,20),": ",F$55),IF(G$56=2,CONCATENATE(LEFT($D$56,8),": ",F$56),IF(G$57=2,CONCATENATE(LEFT($D$57,9),": ",F$57),IF(G$58=2,CONCATENATE($D$58,": ",F$58),"not specified"))))))))</f>
        <v/>
      </c>
      <c r="G63" s="293" t="n"/>
      <c r="H63" s="146">
        <f>IF(H$4="","",IF(I$52=2,CONCATENATE($D$52,": ",H$52),IF(I$53=2,CONCATENATE(F$53,": ",H$53),IF(I$54=2,CONCATENATE(LEFT(F$54,8),": ",H$54),IF(I$55=2,CONCATENATE(MID($D$55,16,20),": ",H$55),IF(I$56=2,CONCATENATE(LEFT($D$56,8),": ",H$56),IF(I$57=2,CONCATENATE(LEFT($D$57,9),": ",H$57),IF(I$58=2,CONCATENATE($D$58,": ",H$58),"not specified"))))))))</f>
        <v/>
      </c>
      <c r="I63" s="293" t="n"/>
      <c r="J63" s="146">
        <f>IF(J$4="","",IF(K$52=2,CONCATENATE($D$52,": ",J$52),IF(K$53=2,CONCATENATE(H$53,": ",J$53),IF(K$54=2,CONCATENATE(LEFT(H$54,8),": ",J$54),IF(K$55=2,CONCATENATE(MID($D$55,16,20),": ",J$55),IF(K$56=2,CONCATENATE(LEFT($D$56,8),": ",J$56),IF(K$57=2,CONCATENATE(LEFT($D$57,9),": ",J$57),IF(K$58=2,CONCATENATE($D$58,": ",J$58),"not specified"))))))))</f>
        <v/>
      </c>
      <c r="K63" s="293" t="n"/>
      <c r="L63" s="146">
        <f>IF(L$4="","",IF(M$52=2,CONCATENATE($D$52,": ",L$52),IF(M$53=2,CONCATENATE(J$53,": ",L$53),IF(M$54=2,CONCATENATE(LEFT(J$54,8),": ",L$54),IF(M$55=2,CONCATENATE(MID($D$55,16,20),": ",L$55),IF(M$56=2,CONCATENATE(LEFT($D$56,8),": ",L$56),IF(M$57=2,CONCATENATE(LEFT($D$57,9),": ",L$57),IF(M$58=2,CONCATENATE($D$58,": ",L$58),"not specified"))))))))</f>
        <v/>
      </c>
      <c r="M63" s="293" t="n"/>
      <c r="N63" s="146">
        <f>IF(N$4="","",IF(O$52=2,CONCATENATE($D$52,": ",N$52),IF(O$53=2,CONCATENATE(L$53,": ",N$53),IF(O$54=2,CONCATENATE(LEFT(L$54,8),": ",N$54),IF(O$55=2,CONCATENATE(MID($D$55,16,20),": ",N$55),IF(O$56=2,CONCATENATE(LEFT($D$56,8),": ",N$56),IF(O$57=2,CONCATENATE(LEFT($D$57,9),": ",N$57),IF(O$58=2,CONCATENATE($D$58,": ",N$58),"not specified"))))))))</f>
        <v/>
      </c>
      <c r="O63" s="293" t="n"/>
      <c r="P63" s="146">
        <f>IF(P$4="","",IF(Q$52=2,CONCATENATE($D$52,": ",P$52),IF(Q$53=2,CONCATENATE(N$53,": ",P$53),IF(Q$54=2,CONCATENATE(LEFT(N$54,8),": ",P$54),IF(Q$55=2,CONCATENATE(MID($D$55,16,20),": ",P$55),IF(Q$56=2,CONCATENATE(LEFT($D$56,8),": ",P$56),IF(Q$57=2,CONCATENATE(LEFT($D$57,9),": ",P$57),IF(Q$58=2,CONCATENATE($D$58,": ",P$58),"not specified"))))))))</f>
        <v/>
      </c>
      <c r="Q63" s="293" t="n"/>
      <c r="R63" s="146">
        <f>IF(R$4="","",IF(S$52=2,CONCATENATE($D$52,": ",R$52),IF(S$53=2,CONCATENATE(P$53,": ",R$53),IF(S$54=2,CONCATENATE(LEFT(P$54,8),": ",R$54),IF(S$55=2,CONCATENATE(MID($D$55,16,20),": ",R$55),IF(S$56=2,CONCATENATE(LEFT($D$56,8),": ",R$56),IF(S$57=2,CONCATENATE(LEFT($D$57,9),": ",R$57),IF(S$58=2,CONCATENATE($D$58,": ",R$58),"not specified"))))))))</f>
        <v/>
      </c>
      <c r="S63" s="293" t="n"/>
      <c r="T63" s="146">
        <f>IF(T$4="","",IF(U$52=2,CONCATENATE($D$52,": ",T$52),IF(U$53=2,CONCATENATE(R$53,": ",T$53),IF(U$54=2,CONCATENATE(LEFT(R$54,8),": ",T$54),IF(U$55=2,CONCATENATE(MID($D$55,16,20),": ",T$55),IF(U$56=2,CONCATENATE(LEFT($D$56,8),": ",T$56),IF(U$57=2,CONCATENATE(LEFT($D$57,9),": ",T$57),IF(U$58=2,CONCATENATE($D$58,": ",T$58),"not specified"))))))))</f>
        <v/>
      </c>
      <c r="U63" s="293" t="n"/>
      <c r="V63" s="146">
        <f>IF(V$4="","",IF(W$52=2,CONCATENATE($D$52,": ",V$52),IF(W$53=2,CONCATENATE(T$53,": ",V$53),IF(W$54=2,CONCATENATE(LEFT(T$54,8),": ",V$54),IF(W$55=2,CONCATENATE(MID($D$55,16,20),": ",V$55),IF(W$56=2,CONCATENATE(LEFT($D$56,8),": ",V$56),IF(W$57=2,CONCATENATE(LEFT($D$57,9),": ",V$57),IF(W$58=2,CONCATENATE($D$58,": ",V$58),"not specified"))))))))</f>
        <v/>
      </c>
      <c r="W63" s="293" t="n"/>
      <c r="X63" s="146">
        <f>IF(X$4="","",IF(Y$52=2,CONCATENATE($D$52,": ",X$52),IF(Y$53=2,CONCATENATE(V$53,": ",X$53),IF(Y$54=2,CONCATENATE(LEFT(V$54,8),": ",X$54),IF(Y$55=2,CONCATENATE(MID($D$55,16,20),": ",X$55),IF(Y$56=2,CONCATENATE(LEFT($D$56,8),": ",X$56),IF(Y$57=2,CONCATENATE(LEFT($D$57,9),": ",X$57),IF(Y$58=2,CONCATENATE($D$58,": ",X$58),"not specified"))))))))</f>
        <v/>
      </c>
      <c r="Y63" s="293" t="n"/>
      <c r="Z63" s="146">
        <f>IF(Z$4="","",IF(AA$52=2,CONCATENATE($D$52,": ",Z$52),IF(AA$53=2,CONCATENATE(X$53,": ",Z$53),IF(AA$54=2,CONCATENATE(LEFT(X$54,8),": ",Z$54),IF(AA$55=2,CONCATENATE(MID($D$55,16,20),": ",Z$55),IF(AA$56=2,CONCATENATE(LEFT($D$56,8),": ",Z$56),IF(AA$57=2,CONCATENATE(LEFT($D$57,9),": ",Z$57),IF(AA$58=2,CONCATENATE($D$58,": ",Z$58),"not specified"))))))))</f>
        <v/>
      </c>
      <c r="AA63" s="293" t="n"/>
      <c r="AB63" s="146">
        <f>IF(AB$4="","",IF(AC$52=2,CONCATENATE($D$52,": ",AB$52),IF(AC$53=2,CONCATENATE(Z$53,": ",AB$53),IF(AC$54=2,CONCATENATE(LEFT(Z$54,8),": ",AB$54),IF(AC$55=2,CONCATENATE(MID($D$55,16,20),": ",AB$55),IF(AC$56=2,CONCATENATE(LEFT($D$56,8),": ",AB$56),IF(AC$57=2,CONCATENATE(LEFT($D$57,9),": ",AB$57),IF(AC$58=2,CONCATENATE($D$58,": ",AB$58),"not specified"))))))))</f>
        <v/>
      </c>
      <c r="AC63" s="293" t="n"/>
      <c r="AD63" s="305">
        <f>IF(AD$4="","",IF(AE$52=2,CONCATENATE($D$52,": ",AD$52),IF(AE$53=2,CONCATENATE(AB$53,": ",AD$53),IF(AE$54=2,CONCATENATE(LEFT(AB$54,8),": ",AD$54),IF(AE$55=2,CONCATENATE(MID($D$55,16,20),": ",AD$55),IF(AE$56=2,CONCATENATE(LEFT($D$56,8),": ",AD$56),IF(AE$57=2,CONCATENATE(LEFT($D$57,9),": ",AD$57),IF(AE$58=2,CONCATENATE($D$58,": ",AD$58),"not specified"))))))))</f>
        <v/>
      </c>
      <c r="AE63" s="280" t="n"/>
      <c r="AF63" s="305">
        <f>IF(AF$4="","",IF(AG$52=2,CONCATENATE($D$52,": ",AF$52),IF(AG$53=2,CONCATENATE(AD$53,": ",AF$53),IF(AG$54=2,CONCATENATE(LEFT(AD$54,8),": ",AF$54),IF(AG$55=2,CONCATENATE(MID($D$55,16,20),": ",AF$55),IF(AG$56=2,CONCATENATE(LEFT($D$56,8),": ",AF$56),IF(AG$57=2,CONCATENATE(LEFT($D$57,9),": ",AF$57),IF(AG$58=2,CONCATENATE($D$58,": ",AF$58),"not specified"))))))))</f>
        <v/>
      </c>
      <c r="AG63" s="280" t="n"/>
      <c r="AH63" s="305">
        <f>IF(AH$4="","",IF(AI$52=2,CONCATENATE($D$52,": ",AH$52),IF(AI$53=2,CONCATENATE(AF$53,": ",AH$53),IF(AI$54=2,CONCATENATE(LEFT(AF$54,8),": ",AH$54),IF(AI$55=2,CONCATENATE(MID($D$55,16,20),": ",AH$55),IF(AI$56=2,CONCATENATE(LEFT($D$56,8),": ",AH$56),IF(AI$57=2,CONCATENATE(LEFT($D$57,9),": ",AH$57),IF(AI$58=2,CONCATENATE($D$58,": ",AH$58),"not specified"))))))))</f>
        <v/>
      </c>
      <c r="AI63" s="280" t="n"/>
      <c r="AJ63" s="146">
        <f>IF(AJ$4="","",IF(AK$52=2,CONCATENATE($D$52,": ",AJ$52),IF(AK$53=2,CONCATENATE(AH$53,": ",AJ$53),IF(AK$54=2,CONCATENATE(LEFT(AH$54,8),": ",AJ$54),IF(AK$55=2,CONCATENATE(MID($D$55,16,20),": ",AJ$55),IF(AK$56=2,CONCATENATE(LEFT($D$56,8),": ",AJ$56),IF(AK$57=2,CONCATENATE(LEFT($D$57,9),": ",AJ$57),IF(AK$58=2,CONCATENATE($D$58,": ",AJ$58),"not specified"))))))))</f>
        <v/>
      </c>
      <c r="AK63" s="293" t="n"/>
      <c r="AL63" s="146">
        <f>IF(AL$4="","",IF(AM$52=2,CONCATENATE($D$52,": ",AL$52),IF(AM$53=2,CONCATENATE(AJ$53,": ",AL$53),IF(AM$54=2,CONCATENATE(LEFT(AJ$54,8),": ",AL$54),IF(AM$55=2,CONCATENATE(MID($D$55,16,20),": ",AL$55),IF(AM$56=2,CONCATENATE(LEFT($D$56,8),": ",AL$56),IF(AM$57=2,CONCATENATE(LEFT($D$57,9),": ",AL$57),IF(AM$58=2,CONCATENATE($D$58,": ",AL$58),"not specified"))))))))</f>
        <v/>
      </c>
      <c r="AM63" s="293" t="n"/>
      <c r="AN63" s="146">
        <f>IF(AN$4="","",IF(AO$52=2,CONCATENATE($D$52,": ",AN$52),IF(AO$53=2,CONCATENATE(AL$53,": ",AN$53),IF(AO$54=2,CONCATENATE(LEFT(AL$54,8),": ",AN$54),IF(AO$55=2,CONCATENATE(MID($D$55,16,20),": ",AN$55),IF(AO$56=2,CONCATENATE(LEFT($D$56,8),": ",AN$56),IF(AO$57=2,CONCATENATE(LEFT($D$57,9),": ",AN$57),IF(AO$58=2,CONCATENATE($D$58,": ",AN$58),"not specified"))))))))</f>
        <v/>
      </c>
      <c r="AO63" s="293" t="n"/>
      <c r="AP63" s="146">
        <f>IF(AP$4="","",IF(AQ$52=2,CONCATENATE($D$52,": ",AP$52),IF(AQ$53=2,CONCATENATE(AN$53,": ",AP$53),IF(AQ$54=2,CONCATENATE(LEFT(AN$54,8),": ",AP$54),IF(AQ$55=2,CONCATENATE(MID($D$55,16,20),": ",AP$55),IF(AQ$56=2,CONCATENATE(LEFT($D$56,8),": ",AP$56),IF(AQ$57=2,CONCATENATE(LEFT($D$57,9),": ",AP$57),IF(AQ$58=2,CONCATENATE($D$58,": ",AP$58),"not specified"))))))))</f>
        <v/>
      </c>
      <c r="AQ63" s="293" t="n"/>
      <c r="AR63" s="146">
        <f>IF(AR$4="","",IF(AS$52=2,CONCATENATE($D$52,": ",AR$52),IF(AS$53=2,CONCATENATE(AP$53,": ",AR$53),IF(AS$54=2,CONCATENATE(LEFT(AP$54,8),": ",AR$54),IF(AS$55=2,CONCATENATE(MID($D$55,16,20),": ",AR$55),IF(AS$56=2,CONCATENATE(LEFT($D$56,8),": ",AR$56),IF(AS$57=2,CONCATENATE(LEFT($D$57,9),": ",AR$57),IF(AS$58=2,CONCATENATE($D$58,": ",AR$58),"not specified"))))))))</f>
        <v/>
      </c>
      <c r="AS63" s="293" t="n"/>
      <c r="AT63" s="146">
        <f>IF(AT$4="","",IF(AU$52=2,CONCATENATE($D$52,": ",AT$52),IF(AU$53=2,CONCATENATE(AR$53,": ",AT$53),IF(AU$54=2,CONCATENATE(LEFT(AR$54,8),": ",AT$54),IF(AU$55=2,CONCATENATE(MID($D$55,16,20),": ",AT$55),IF(AU$56=2,CONCATENATE(LEFT($D$56,8),": ",AT$56),IF(AU$57=2,CONCATENATE(LEFT($D$57,9),": ",AT$57),IF(AU$58=2,CONCATENATE($D$58,": ",AT$58),"not specified"))))))))</f>
        <v/>
      </c>
      <c r="AU63" s="293" t="n"/>
      <c r="AV63" s="146">
        <f>IF(AV$4="","",IF(AW$52=2,CONCATENATE($D$52,": ",AV$52),IF(AW$53=2,CONCATENATE(AT$53,": ",AV$53),IF(AW$54=2,CONCATENATE(LEFT(AT$54,8),": ",AV$54),IF(AW$55=2,CONCATENATE(MID($D$55,16,20),": ",AV$55),IF(AW$56=2,CONCATENATE(LEFT($D$56,8),": ",AV$56),IF(AW$57=2,CONCATENATE(LEFT($D$57,9),": ",AV$57),IF(AW$58=2,CONCATENATE($D$58,": ",AV$58),"not specified"))))))))</f>
        <v/>
      </c>
      <c r="AW63" s="293" t="n"/>
      <c r="AX63" s="146">
        <f>IF(AX$4="","",IF(AY$52=2,CONCATENATE($D$52,": ",AX$52),IF(AY$53=2,CONCATENATE(AV$53,": ",AX$53),IF(AY$54=2,CONCATENATE(LEFT(AV$54,8),": ",AX$54),IF(AY$55=2,CONCATENATE(MID($D$55,16,20),": ",AX$55),IF(AY$56=2,CONCATENATE(LEFT($D$56,8),": ",AX$56),IF(AY$57=2,CONCATENATE(LEFT($D$57,9),": ",AX$57),IF(AY$58=2,CONCATENATE($D$58,": ",AX$58),"not specified"))))))))</f>
        <v/>
      </c>
      <c r="AY63" s="293" t="n"/>
      <c r="AZ63" s="146">
        <f>IF(AZ$4="","",IF(BA$52=2,CONCATENATE($D$52,": ",AZ$52),IF(BA$53=2,CONCATENATE(AX$53,": ",AZ$53),IF(BA$54=2,CONCATENATE(LEFT(AX$54,8),": ",AZ$54),IF(BA$55=2,CONCATENATE(MID($D$55,16,20),": ",AZ$55),IF(BA$56=2,CONCATENATE(LEFT($D$56,8),": ",AZ$56),IF(BA$57=2,CONCATENATE(LEFT($D$57,9),": ",AZ$57),IF(BA$58=2,CONCATENATE($D$58,": ",AZ$58),"not specified"))))))))</f>
        <v/>
      </c>
      <c r="BA63" s="293" t="n"/>
      <c r="BB63" s="146">
        <f>IF(BB$4="","",IF(BC$52=2,CONCATENATE($D$52,": ",BB$52),IF(BC$53=2,CONCATENATE(AZ$53,": ",BB$53),IF(BC$54=2,CONCATENATE(LEFT(AZ$54,8),": ",BB$54),IF(BC$55=2,CONCATENATE(MID($D$55,16,20),": ",BB$55),IF(BC$56=2,CONCATENATE(LEFT($D$56,8),": ",BB$56),IF(BC$57=2,CONCATENATE(LEFT($D$57,9),": ",BB$57),IF(BC$58=2,CONCATENATE($D$58,": ",BB$58),"not specified"))))))))</f>
        <v/>
      </c>
      <c r="BC63" s="293" t="n"/>
      <c r="BD63" s="146">
        <f>IF(BD$4="","",IF(BE$52=2,CONCATENATE($D$52,": ",BD$52),IF(BE$53=2,CONCATENATE(BB$53,": ",BD$53),IF(BE$54=2,CONCATENATE(LEFT(BB$54,8),": ",BD$54),IF(BE$55=2,CONCATENATE(MID($D$55,16,20),": ",BD$55),IF(BE$56=2,CONCATENATE(LEFT($D$56,8),": ",BD$56),IF(BE$57=2,CONCATENATE(LEFT($D$57,9),": ",BD$57),IF(BE$58=2,CONCATENATE($D$58,": ",BD$58),"not specified"))))))))</f>
        <v/>
      </c>
      <c r="BE63" s="293" t="n"/>
      <c r="BF63" s="146">
        <f>IF(BF$4="","",IF(BG$52=2,CONCATENATE($D$52,": ",BF$52),IF(BG$53=2,CONCATENATE(BD$53,": ",BF$53),IF(BG$54=2,CONCATENATE(LEFT(BD$54,8),": ",BF$54),IF(BG$55=2,CONCATENATE(MID($D$55,16,20),": ",BF$55),IF(BG$56=2,CONCATENATE(LEFT($D$56,8),": ",BF$56),IF(BG$57=2,CONCATENATE(LEFT($D$57,9),": ",BF$57),IF(BG$58=2,CONCATENATE($D$58,": ",BF$58),"not specified"))))))))</f>
        <v/>
      </c>
      <c r="BG63" s="293" t="n"/>
      <c r="BH63" s="146">
        <f>IF(BH$4="","",IF(BI$52=2,CONCATENATE($D$52,": ",BH$52),IF(BI$53=2,CONCATENATE(BF$53,": ",BH$53),IF(BI$54=2,CONCATENATE(LEFT(BF$54,8),": ",BH$54),IF(BI$55=2,CONCATENATE(MID($D$55,16,20),": ",BH$55),IF(BI$56=2,CONCATENATE(LEFT($D$56,8),": ",BH$56),IF(BI$57=2,CONCATENATE(LEFT($D$57,9),": ",BH$57),IF(BI$58=2,CONCATENATE($D$58,": ",BH$58),"not specified"))))))))</f>
        <v/>
      </c>
      <c r="BI63" s="293" t="n"/>
      <c r="BJ63" s="146">
        <f>IF(BJ$4="","",IF(BK$52=2,CONCATENATE($D$52,": ",BJ$52),IF(BK$53=2,CONCATENATE(BH$53,": ",BJ$53),IF(BK$54=2,CONCATENATE(LEFT(BH$54,8),": ",BJ$54),IF(BK$55=2,CONCATENATE(MID($D$55,16,20),": ",BJ$55),IF(BK$56=2,CONCATENATE(LEFT($D$56,8),": ",BJ$56),IF(BK$57=2,CONCATENATE(LEFT($D$57,9),": ",BJ$57),IF(BK$58=2,CONCATENATE($D$58,": ",BJ$58),"not specified"))))))))</f>
        <v/>
      </c>
      <c r="BK63" s="293" t="n"/>
      <c r="BL63" s="146">
        <f>IF(BL$4="","",IF(BM$52=2,CONCATENATE($D$52,": ",BL$52),IF(BM$53=2,CONCATENATE(BJ$53,": ",BL$53),IF(BM$54=2,CONCATENATE(LEFT(BJ$54,8),": ",BL$54),IF(BM$55=2,CONCATENATE(MID($D$55,16,20),": ",BL$55),IF(BM$56=2,CONCATENATE(LEFT($D$56,8),": ",BL$56),IF(BM$57=2,CONCATENATE(LEFT($D$57,9),": ",BL$57),IF(BM$58=2,CONCATENATE($D$58,": ",BL$58),"not specified"))))))))</f>
        <v/>
      </c>
      <c r="BM63" s="293" t="n"/>
      <c r="BN63" s="146">
        <f>IF(BN$4="","",IF(BO$52=2,CONCATENATE($D$52,": ",BN$52),IF(BO$53=2,CONCATENATE(BL$53,": ",BN$53),IF(BO$54=2,CONCATENATE(LEFT(BL$54,8),": ",BN$54),IF(BO$55=2,CONCATENATE(MID($D$55,16,20),": ",BN$55),IF(BO$56=2,CONCATENATE(LEFT($D$56,8),": ",BN$56),IF(BO$57=2,CONCATENATE(LEFT($D$57,9),": ",BN$57),IF(BO$58=2,CONCATENATE($D$58,": ",BN$58),"not specified"))))))))</f>
        <v/>
      </c>
      <c r="BO63" s="293" t="n"/>
      <c r="BP63" s="146">
        <f>IF(BP$4="","",IF(BQ$52=2,CONCATENATE($D$52,": ",BP$52),IF(BQ$53=2,CONCATENATE(BN$53,": ",BP$53),IF(BQ$54=2,CONCATENATE(LEFT(BN$54,8),": ",BP$54),IF(BQ$55=2,CONCATENATE(MID($D$55,16,20),": ",BP$55),IF(BQ$56=2,CONCATENATE(LEFT($D$56,8),": ",BP$56),IF(BQ$57=2,CONCATENATE(LEFT($D$57,9),": ",BP$57),IF(BQ$58=2,CONCATENATE($D$58,": ",BP$58),"not specified"))))))))</f>
        <v/>
      </c>
      <c r="BQ63" s="293" t="n"/>
      <c r="BR63" s="146">
        <f>IF(BR$4="","",IF(BS$52=2,CONCATENATE($D$52,": ",BR$52),IF(BS$53=2,CONCATENATE(BP$53,": ",BR$53),IF(BS$54=2,CONCATENATE(LEFT(BP$54,8),": ",BR$54),IF(BS$55=2,CONCATENATE(MID($D$55,16,20),": ",BR$55),IF(BS$56=2,CONCATENATE(LEFT($D$56,8),": ",BR$56),IF(BS$57=2,CONCATENATE(LEFT($D$57,9),": ",BR$57),IF(BS$58=2,CONCATENATE($D$58,": ",BR$58),"not specified"))))))))</f>
        <v/>
      </c>
      <c r="BS63" s="293" t="n"/>
      <c r="BT63" s="146">
        <f>IF(BT$4="","",IF(BU$52=2,CONCATENATE($D$52,": ",BT$52),IF(BU$53=2,CONCATENATE(BR$53,": ",BT$53),IF(BU$54=2,CONCATENATE(LEFT(BR$54,8),": ",BT$54),IF(BU$55=2,CONCATENATE(MID($D$55,16,20),": ",BT$55),IF(BU$56=2,CONCATENATE(LEFT($D$56,8),": ",BT$56),IF(BU$57=2,CONCATENATE(LEFT($D$57,9),": ",BT$57),IF(BU$58=2,CONCATENATE($D$58,": ",BT$58),"not specified"))))))))</f>
        <v/>
      </c>
      <c r="BU63" s="293" t="n"/>
      <c r="BV63" s="146">
        <f>IF(BV$4="","",IF(BW$52=2,CONCATENATE($D$52,": ",BV$52),IF(BW$53=2,CONCATENATE(BT$53,": ",BV$53),IF(BW$54=2,CONCATENATE(LEFT(BT$54,8),": ",BV$54),IF(BW$55=2,CONCATENATE(MID($D$55,16,20),": ",BV$55),IF(BW$56=2,CONCATENATE(LEFT($D$56,8),": ",BV$56),IF(BW$57=2,CONCATENATE(LEFT($D$57,9),": ",BV$57),IF(BW$58=2,CONCATENATE($D$58,": ",BV$58),"not specified"))))))))</f>
        <v/>
      </c>
      <c r="BW63" s="293" t="n"/>
      <c r="BX63" s="146">
        <f>IF(BX$4="","",IF(BY$52=2,CONCATENATE($D$52,": ",BX$52),IF(BY$53=2,CONCATENATE(BV$53,": ",BX$53),IF(BY$54=2,CONCATENATE(LEFT(BV$54,8),": ",BX$54),IF(BY$55=2,CONCATENATE(MID($D$55,16,20),": ",BX$55),IF(BY$56=2,CONCATENATE(LEFT($D$56,8),": ",BX$56),IF(BY$57=2,CONCATENATE(LEFT($D$57,9),": ",BX$57),IF(BY$58=2,CONCATENATE($D$58,": ",BX$58),"not specified"))))))))</f>
        <v/>
      </c>
      <c r="BY63" s="293" t="n"/>
      <c r="BZ63" s="146">
        <f>IF(BZ$4="","",IF(CA$52=2,CONCATENATE($D$52,": ",BZ$52),IF(CA$53=2,CONCATENATE(BX$53,": ",BZ$53),IF(CA$54=2,CONCATENATE(LEFT(BX$54,8),": ",BZ$54),IF(CA$55=2,CONCATENATE(MID($D$55,16,20),": ",BZ$55),IF(CA$56=2,CONCATENATE(LEFT($D$56,8),": ",BZ$56),IF(CA$57=2,CONCATENATE(LEFT($D$57,9),": ",BZ$57),IF(CA$58=2,CONCATENATE($D$58,": ",BZ$58),"not specified"))))))))</f>
        <v/>
      </c>
      <c r="CA63" s="293" t="n"/>
      <c r="CB63" s="146">
        <f>IF(CB$4="","",IF(CC$52=2,CONCATENATE($D$52,": ",CB$52),IF(CC$53=2,CONCATENATE(BZ$53,": ",CB$53),IF(CC$54=2,CONCATENATE(LEFT(BZ$54,8),": ",CB$54),IF(CC$55=2,CONCATENATE(MID($D$55,16,20),": ",CB$55),IF(CC$56=2,CONCATENATE(LEFT($D$56,8),": ",CB$56),IF(CC$57=2,CONCATENATE(LEFT($D$57,9),": ",CB$57),IF(CC$58=2,CONCATENATE($D$58,": ",CB$58),"not specified"))))))))</f>
        <v/>
      </c>
      <c r="CC63" s="293" t="n"/>
      <c r="CD63" s="146">
        <f>IF(CD$4="","",IF(CE$52=2,CONCATENATE($D$52,": ",CD$52),IF(CE$53=2,CONCATENATE(CB$53,": ",CD$53),IF(CE$54=2,CONCATENATE(LEFT(CB$54,8),": ",CD$54),IF(CE$55=2,CONCATENATE(MID($D$55,16,20),": ",CD$55),IF(CE$56=2,CONCATENATE(LEFT($D$56,8),": ",CD$56),IF(CE$57=2,CONCATENATE(LEFT($D$57,9),": ",CD$57),IF(CE$58=2,CONCATENATE($D$58,": ",CD$58),"not specified"))))))))</f>
        <v/>
      </c>
      <c r="CE63" s="293" t="n"/>
      <c r="CF63" s="146">
        <f>IF(CF$4="","",IF(CG$52=2,CONCATENATE($D$52,": ",CF$52),IF(CG$53=2,CONCATENATE(CD$53,": ",CF$53),IF(CG$54=2,CONCATENATE(LEFT(CD$54,8),": ",CF$54),IF(CG$55=2,CONCATENATE(MID($D$55,16,20),": ",CF$55),IF(CG$56=2,CONCATENATE(LEFT($D$56,8),": ",CF$56),IF(CG$57=2,CONCATENATE(LEFT($D$57,9),": ",CF$57),IF(CG$58=2,CONCATENATE($D$58,": ",CF$58),"not specified"))))))))</f>
        <v/>
      </c>
      <c r="CG63" s="293" t="n"/>
      <c r="CH63" s="146">
        <f>IF(CH$4="","",IF(CI$52=2,CONCATENATE($D$52,": ",CH$52),IF(CI$53=2,CONCATENATE(CF$53,": ",CH$53),IF(CI$54=2,CONCATENATE(LEFT(CF$54,8),": ",CH$54),IF(CI$55=2,CONCATENATE(MID($D$55,16,20),": ",CH$55),IF(CI$56=2,CONCATENATE(LEFT($D$56,8),": ",CH$56),IF(CI$57=2,CONCATENATE(LEFT($D$57,9),": ",CH$57),IF(CI$58=2,CONCATENATE($D$58,": ",CH$58),"not specified"))))))))</f>
        <v/>
      </c>
      <c r="CI63" s="293" t="n"/>
      <c r="CJ63" s="146">
        <f>IF(CJ$4="","",IF(CK$52=2,CONCATENATE($D$52,": ",CJ$52),IF(CK$53=2,CONCATENATE(CH$53,": ",CJ$53),IF(CK$54=2,CONCATENATE(LEFT(CH$54,8),": ",CJ$54),IF(CK$55=2,CONCATENATE(MID($D$55,16,20),": ",CJ$55),IF(CK$56=2,CONCATENATE(LEFT($D$56,8),": ",CJ$56),IF(CK$57=2,CONCATENATE(LEFT($D$57,9),": ",CJ$57),IF(CK$58=2,CONCATENATE($D$58,": ",CJ$58),"not specified"))))))))</f>
        <v/>
      </c>
      <c r="CK63" s="293" t="n"/>
      <c r="CL63" s="146">
        <f>IF(CL$4="","",IF(CM$52=2,CONCATENATE($D$52,": ",CL$52),IF(CM$53=2,CONCATENATE(CJ$53,": ",CL$53),IF(CM$54=2,CONCATENATE(LEFT(CJ$54,8),": ",CL$54),IF(CM$55=2,CONCATENATE(MID($D$55,16,20),": ",CL$55),IF(CM$56=2,CONCATENATE(LEFT($D$56,8),": ",CL$56),IF(CM$57=2,CONCATENATE(LEFT($D$57,9),": ",CL$57),IF(CM$58=2,CONCATENATE($D$58,": ",CL$58),"not specified"))))))))</f>
        <v/>
      </c>
      <c r="CM63" s="293" t="n"/>
      <c r="CN63" s="146">
        <f>IF(CN$4="","",IF(CO$52=2,CONCATENATE($D$52,": ",CN$52),IF(CO$53=2,CONCATENATE(CL$53,": ",CN$53),IF(CO$54=2,CONCATENATE(LEFT(CL$54,8),": ",CN$54),IF(CO$55=2,CONCATENATE(MID($D$55,16,20),": ",CN$55),IF(CO$56=2,CONCATENATE(LEFT($D$56,8),": ",CN$56),IF(CO$57=2,CONCATENATE(LEFT($D$57,9),": ",CN$57),IF(CO$58=2,CONCATENATE($D$58,": ",CN$58),"not specified"))))))))</f>
        <v/>
      </c>
      <c r="CO63" s="293" t="n"/>
      <c r="CP63" s="146">
        <f>IF(CP$4="","",IF(CQ$52=2,CONCATENATE($D$52,": ",CP$52),IF(CQ$53=2,CONCATENATE(CN$53,": ",CP$53),IF(CQ$54=2,CONCATENATE(LEFT(CN$54,8),": ",CP$54),IF(CQ$55=2,CONCATENATE(MID($D$55,16,20),": ",CP$55),IF(CQ$56=2,CONCATENATE(LEFT($D$56,8),": ",CP$56),IF(CQ$57=2,CONCATENATE(LEFT($D$57,9),": ",CP$57),IF(CQ$58=2,CONCATENATE($D$58,": ",CP$58),"not specified"))))))))</f>
        <v/>
      </c>
      <c r="CQ63" s="293" t="n"/>
      <c r="CR63" s="146">
        <f>IF(CR$4="","",IF(CS$52=2,CONCATENATE($D$52,": ",CR$52),IF(CS$53=2,CONCATENATE(CP$53,": ",CR$53),IF(CS$54=2,CONCATENATE(LEFT(CP$54,8),": ",CR$54),IF(CS$55=2,CONCATENATE(MID($D$55,16,20),": ",CR$55),IF(CS$56=2,CONCATENATE(LEFT($D$56,8),": ",CR$56),IF(CS$57=2,CONCATENATE(LEFT($D$57,9),": ",CR$57),IF(CS$58=2,CONCATENATE($D$58,": ",CR$58),"not specified"))))))))</f>
        <v/>
      </c>
      <c r="CS63" s="293" t="n"/>
      <c r="CT63" s="146">
        <f>IF(CT$4="","",IF(CU$52=2,CONCATENATE($D$52,": ",CT$52),IF(CU$53=2,CONCATENATE(CR$53,": ",CT$53),IF(CU$54=2,CONCATENATE(LEFT(CR$54,8),": ",CT$54),IF(CU$55=2,CONCATENATE(MID($D$55,16,20),": ",CT$55),IF(CU$56=2,CONCATENATE(LEFT($D$56,8),": ",CT$56),IF(CU$57=2,CONCATENATE(LEFT($D$57,9),": ",CT$57),IF(CU$58=2,CONCATENATE($D$58,": ",CT$58),"not specified"))))))))</f>
        <v/>
      </c>
      <c r="CU63" s="293" t="n"/>
      <c r="CV63" s="247">
        <f>IF(CV$4="","",IF(CW$52=2,CONCATENATE($D$52,": ",CV$52),IF(CW$53=2,CONCATENATE(CT$53,": ",CV$53),IF(CW$54=2,CONCATENATE(LEFT(CT$54,8),": ",CV$54),IF(CW$55=2,CONCATENATE(MID($D$55,16,20),": ",CV$55),IF(CW$56=2,CONCATENATE(LEFT($D$56,8),": ",CV$56),IF(CW$57=2,CONCATENATE(LEFT($D$57,9),": ",CV$57),IF(CW$58=2,CONCATENATE($D$58,": ",CV$58),"not specified"))))))))</f>
        <v/>
      </c>
      <c r="CW63" s="293" t="n"/>
      <c r="CX63" s="146">
        <f>IF(CX$4="","",IF(CY$52=2,CONCATENATE($D$52,": ",CX$52),IF(CY$53=2,CONCATENATE(CV$53,": ",CX$53),IF(CY$54=2,CONCATENATE(LEFT(CV$54,8),": ",CX$54),IF(CY$55=2,CONCATENATE(MID($D$55,16,20),": ",CX$55),IF(CY$56=2,CONCATENATE(LEFT($D$56,8),": ",CX$56),IF(CY$57=2,CONCATENATE(LEFT($D$57,9),": ",CX$57),IF(CY$58=2,CONCATENATE($D$58,": ",CX$58),"not specified"))))))))</f>
        <v/>
      </c>
      <c r="CY63" s="293" t="n"/>
      <c r="CZ63" s="146">
        <f>IF(CZ$4="","",IF(DA$52=2,CONCATENATE($D$52,": ",CZ$52),IF(DA$53=2,CONCATENATE(CX$53,": ",CZ$53),IF(DA$54=2,CONCATENATE(LEFT(CX$54,8),": ",CZ$54),IF(DA$55=2,CONCATENATE(MID($D$55,16,20),": ",CZ$55),IF(DA$56=2,CONCATENATE(LEFT($D$56,8),": ",CZ$56),IF(DA$57=2,CONCATENATE(LEFT($D$57,9),": ",CZ$57),IF(DA$58=2,CONCATENATE($D$58,": ",CZ$58),"not specified"))))))))</f>
        <v/>
      </c>
      <c r="DA63" s="293" t="n"/>
      <c r="DB63" s="146">
        <f>IF(DB$4="","",IF(DC$52=2,CONCATENATE($D$52,": ",DB$52),IF(DC$53=2,CONCATENATE(CZ$53,": ",DB$53),IF(DC$54=2,CONCATENATE(LEFT(CZ$54,8),": ",DB$54),IF(DC$55=2,CONCATENATE(MID($D$55,16,20),": ",DB$55),IF(DC$56=2,CONCATENATE(LEFT($D$56,8),": ",DB$56),IF(DC$57=2,CONCATENATE(LEFT($D$57,9),": ",DB$57),IF(DC$58=2,CONCATENATE($D$58,": ",DB$58),"not specified"))))))))</f>
        <v/>
      </c>
      <c r="DC63" s="293" t="n"/>
      <c r="DD63" s="146">
        <f>IF(DD$4="","",IF(DE$52=2,CONCATENATE($D$52,": ",DD$52),IF(DE$53=2,CONCATENATE(DB$53,": ",DD$53),IF(DE$54=2,CONCATENATE(LEFT(DB$54,8),": ",DD$54),IF(DE$55=2,CONCATENATE(MID($D$55,16,20),": ",DD$55),IF(DE$56=2,CONCATENATE(LEFT($D$56,8),": ",DD$56),IF(DE$57=2,CONCATENATE(LEFT($D$57,9),": ",DD$57),IF(DE$58=2,CONCATENATE($D$58,": ",DD$58),"not specified"))))))))</f>
        <v/>
      </c>
      <c r="DE63" s="293" t="n"/>
      <c r="DF63" s="146">
        <f>IF(DF$4="","",IF(DG$52=2,CONCATENATE($D$52,": ",DF$52),IF(DG$53=2,CONCATENATE(DD$53,": ",DF$53),IF(DG$54=2,CONCATENATE(LEFT(DD$54,8),": ",DF$54),IF(DG$55=2,CONCATENATE(MID($D$55,16,20),": ",DF$55),IF(DG$56=2,CONCATENATE(LEFT($D$56,8),": ",DF$56),IF(DG$57=2,CONCATENATE(LEFT($D$57,9),": ",DF$57),IF(DG$58=2,CONCATENATE($D$58,": ",DF$58),"not specified"))))))))</f>
        <v/>
      </c>
      <c r="DG63" s="293" t="n"/>
      <c r="DH63" s="146">
        <f>IF(DH$4="","",IF(DI$52=2,CONCATENATE($D$52,": ",DH$52),IF(DI$53=2,CONCATENATE(DF$53,": ",DH$53),IF(DI$54=2,CONCATENATE(LEFT(DF$54,8),": ",DH$54),IF(DI$55=2,CONCATENATE(MID($D$55,16,20),": ",DH$55),IF(DI$56=2,CONCATENATE(LEFT($D$56,8),": ",DH$56),IF(DI$57=2,CONCATENATE(LEFT($D$57,9),": ",DH$57),IF(DI$58=2,CONCATENATE($D$58,": ",DH$58),"not specified"))))))))</f>
        <v/>
      </c>
      <c r="DI63" s="293" t="n"/>
      <c r="DJ63" s="146">
        <f>IF(DJ$4="","",IF(DK$52=2,CONCATENATE($D$52,": ",DJ$52),IF(DK$53=2,CONCATENATE(DH$53,": ",DJ$53),IF(DK$54=2,CONCATENATE(LEFT(DH$54,8),": ",DJ$54),IF(DK$55=2,CONCATENATE(MID($D$55,16,20),": ",DJ$55),IF(DK$56=2,CONCATENATE(LEFT($D$56,8),": ",DJ$56),IF(DK$57=2,CONCATENATE(LEFT($D$57,9),": ",DJ$57),IF(DK$58=2,CONCATENATE($D$58,": ",DJ$58),"not specified"))))))))</f>
        <v/>
      </c>
      <c r="DK63" s="293" t="n"/>
      <c r="DL63" s="146">
        <f>IF(DL$4="","",IF(DM$52=2,CONCATENATE($D$52,": ",DL$52),IF(DM$53=2,CONCATENATE(DJ$53,": ",DL$53),IF(DM$54=2,CONCATENATE(LEFT(DJ$54,8),": ",DL$54),IF(DM$55=2,CONCATENATE(MID($D$55,16,20),": ",DL$55),IF(DM$56=2,CONCATENATE(LEFT($D$56,8),": ",DL$56),IF(DM$57=2,CONCATENATE(LEFT($D$57,9),": ",DL$57),IF(DM$58=2,CONCATENATE($D$58,": ",DL$58),"not specified"))))))))</f>
        <v/>
      </c>
      <c r="DM63" s="293" t="n"/>
      <c r="DN63" s="146">
        <f>IF(DN$4="","",IF(DO$52=2,CONCATENATE($D$52,": ",DN$52),IF(DO$53=2,CONCATENATE(DL$53,": ",DN$53),IF(DO$54=2,CONCATENATE(LEFT(DL$54,8),": ",DN$54),IF(DO$55=2,CONCATENATE(MID($D$55,16,20),": ",DN$55),IF(DO$56=2,CONCATENATE(LEFT($D$56,8),": ",DN$56),IF(DO$57=2,CONCATENATE(LEFT($D$57,9),": ",DN$57),IF(DO$58=2,CONCATENATE($D$58,": ",DN$58),"not specified"))))))))</f>
        <v/>
      </c>
      <c r="DO63" s="293" t="n"/>
      <c r="DP63" s="146">
        <f>IF(DP$4="","",IF(DQ$52=2,CONCATENATE($D$52,": ",DP$52),IF(DQ$53=2,CONCATENATE(DN$53,": ",DP$53),IF(DQ$54=2,CONCATENATE(LEFT(DN$54,8),": ",DP$54),IF(DQ$55=2,CONCATENATE(MID($D$55,16,20),": ",DP$55),IF(DQ$56=2,CONCATENATE(LEFT($D$56,8),": ",DP$56),IF(DQ$57=2,CONCATENATE(LEFT($D$57,9),": ",DP$57),IF(DQ$58=2,CONCATENATE($D$58,": ",DP$58),"not specified"))))))))</f>
        <v/>
      </c>
      <c r="DQ63" s="293" t="n"/>
      <c r="DR63" s="146">
        <f>IF(DR$4="","",IF(DS$52=2,CONCATENATE($D$52,": ",DR$52),IF(DS$53=2,CONCATENATE(DP$53,": ",DR$53),IF(DS$54=2,CONCATENATE(LEFT(DP$54,8),": ",DR$54),IF(DS$55=2,CONCATENATE(MID($D$55,16,20),": ",DR$55),IF(DS$56=2,CONCATENATE(LEFT($D$56,8),": ",DR$56),IF(DS$57=2,CONCATENATE(LEFT($D$57,9),": ",DR$57),IF(DS$58=2,CONCATENATE($D$58,": ",DR$58),"not specified"))))))))</f>
        <v/>
      </c>
      <c r="DS63" s="293" t="n"/>
      <c r="DT63" s="146">
        <f>IF(DT$4="","",IF(DU$52=2,CONCATENATE($D$52,": ",DT$52),IF(DU$53=2,CONCATENATE(DR$53,": ",DT$53),IF(DU$54=2,CONCATENATE(LEFT(DR$54,8),": ",DT$54),IF(DU$55=2,CONCATENATE(MID($D$55,16,20),": ",DT$55),IF(DU$56=2,CONCATENATE(LEFT($D$56,8),": ",DT$56),IF(DU$57=2,CONCATENATE(LEFT($D$57,9),": ",DT$57),IF(DU$58=2,CONCATENATE($D$58,": ",DT$58),"not specified"))))))))</f>
        <v/>
      </c>
      <c r="DU63" s="293" t="n"/>
      <c r="DV63" s="146">
        <f>IF(DV$4="","",IF(DW$52=2,CONCATENATE($D$52,": ",DV$52),IF(DW$53=2,CONCATENATE(DT$53,": ",DV$53),IF(DW$54=2,CONCATENATE(LEFT(DT$54,8),": ",DV$54),IF(DW$55=2,CONCATENATE(MID($D$55,16,20),": ",DV$55),IF(DW$56=2,CONCATENATE(LEFT($D$56,8),": ",DV$56),IF(DW$57=2,CONCATENATE(LEFT($D$57,9),": ",DV$57),IF(DW$58=2,CONCATENATE($D$58,": ",DV$58),"not specified"))))))))</f>
        <v/>
      </c>
      <c r="DW63" s="293" t="n"/>
      <c r="DX63" s="146">
        <f>IF(DX$4="","",IF(DY$52=2,CONCATENATE($D$52,": ",DX$52),IF(DY$53=2,CONCATENATE(DV$53,": ",DX$53),IF(DY$54=2,CONCATENATE(LEFT(DV$54,8),": ",DX$54),IF(DY$55=2,CONCATENATE(MID($D$55,16,20),": ",DX$55),IF(DY$56=2,CONCATENATE(LEFT($D$56,8),": ",DX$56),IF(DY$57=2,CONCATENATE(LEFT($D$57,9),": ",DX$57),IF(DY$58=2,CONCATENATE($D$58,": ",DX$58),"not specified"))))))))</f>
        <v/>
      </c>
      <c r="DY63" s="293" t="n"/>
      <c r="DZ63" s="146">
        <f>IF(DZ$4="","",IF(EA$52=2,CONCATENATE($D$52,": ",DZ$52),IF(EA$53=2,CONCATENATE(DX$53,": ",DZ$53),IF(EA$54=2,CONCATENATE(LEFT(DX$54,8),": ",DZ$54),IF(EA$55=2,CONCATENATE(MID($D$55,16,20),": ",DZ$55),IF(EA$56=2,CONCATENATE(LEFT($D$56,8),": ",DZ$56),IF(EA$57=2,CONCATENATE(LEFT($D$57,9),": ",DZ$57),IF(EA$58=2,CONCATENATE($D$58,": ",DZ$58),"not specified"))))))))</f>
        <v/>
      </c>
      <c r="EA63" s="293" t="n"/>
      <c r="EB63" s="146">
        <f>IF(EB$4="","",IF(EC$52=2,CONCATENATE($D$52,": ",EB$52),IF(EC$53=2,CONCATENATE(DZ$53,": ",EB$53),IF(EC$54=2,CONCATENATE(LEFT(DZ$54,8),": ",EB$54),IF(EC$55=2,CONCATENATE(MID($D$55,16,20),": ",EB$55),IF(EC$56=2,CONCATENATE(LEFT($D$56,8),": ",EB$56),IF(EC$57=2,CONCATENATE(LEFT($D$57,9),": ",EB$57),IF(EC$58=2,CONCATENATE($D$58,": ",EB$58),"not specified"))))))))</f>
        <v/>
      </c>
      <c r="EC63" s="293" t="n"/>
      <c r="ED63" s="146">
        <f>IF(ED$4="","",IF(EE$52=2,CONCATENATE($D$52,": ",ED$52),IF(EE$53=2,CONCATENATE(EB$53,": ",ED$53),IF(EE$54=2,CONCATENATE(LEFT(EB$54,8),": ",ED$54),IF(EE$55=2,CONCATENATE(MID($D$55,16,20),": ",ED$55),IF(EE$56=2,CONCATENATE(LEFT($D$56,8),": ",ED$56),IF(EE$57=2,CONCATENATE(LEFT($D$57,9),": ",ED$57),IF(EE$58=2,CONCATENATE($D$58,": ",ED$58),"not specified"))))))))</f>
        <v/>
      </c>
      <c r="EE63" s="293" t="n"/>
      <c r="EF63" s="146">
        <f>IF(EF$4="","",IF(EG$52=2,CONCATENATE($D$52,": ",EF$52),IF(EG$53=2,CONCATENATE(ED$53,": ",EF$53),IF(EG$54=2,CONCATENATE(LEFT(ED$54,8),": ",EF$54),IF(EG$55=2,CONCATENATE(MID($D$55,16,20),": ",EF$55),IF(EG$56=2,CONCATENATE(LEFT($D$56,8),": ",EF$56),IF(EG$57=2,CONCATENATE(LEFT($D$57,9),": ",EF$57),IF(EG$58=2,CONCATENATE($D$58,": ",EF$58),"not specified"))))))))</f>
        <v/>
      </c>
      <c r="EG63" s="293" t="n"/>
      <c r="EH63" s="146">
        <f>IF(EH$4="","",IF(EI$52=2,CONCATENATE($D$52,": ",EH$52),IF(EI$53=2,CONCATENATE(EF$53,": ",EH$53),IF(EI$54=2,CONCATENATE(LEFT(EF$54,8),": ",EH$54),IF(EI$55=2,CONCATENATE(MID($D$55,16,20),": ",EH$55),IF(EI$56=2,CONCATENATE(LEFT($D$56,8),": ",EH$56),IF(EI$57=2,CONCATENATE(LEFT($D$57,9),": ",EH$57),IF(EI$58=2,CONCATENATE($D$58,": ",EH$58),"not specified"))))))))</f>
        <v/>
      </c>
      <c r="EI63" s="293" t="n"/>
      <c r="EJ63" s="146">
        <f>IF(EJ$4="","",IF(EK$52=2,CONCATENATE($D$52,": ",EJ$52),IF(EK$53=2,CONCATENATE(EH$53,": ",EJ$53),IF(EK$54=2,CONCATENATE(LEFT(EH$54,8),": ",EJ$54),IF(EK$55=2,CONCATENATE(MID($D$55,16,20),": ",EJ$55),IF(EK$56=2,CONCATENATE(LEFT($D$56,8),": ",EJ$56),IF(EK$57=2,CONCATENATE(LEFT($D$57,9),": ",EJ$57),IF(EK$58=2,CONCATENATE($D$58,": ",EJ$58),"not specified"))))))))</f>
        <v/>
      </c>
      <c r="EK63" s="293" t="n"/>
      <c r="EL63" s="146">
        <f>IF(EL$4="","",IF(EM$52=2,CONCATENATE($D$52,": ",EL$52),IF(EM$53=2,CONCATENATE(EJ$53,": ",EL$53),IF(EM$54=2,CONCATENATE(LEFT(EJ$54,8),": ",EL$54),IF(EM$55=2,CONCATENATE(MID($D$55,16,20),": ",EL$55),IF(EM$56=2,CONCATENATE(LEFT($D$56,8),": ",EL$56),IF(EM$57=2,CONCATENATE(LEFT($D$57,9),": ",EL$57),IF(EM$58=2,CONCATENATE($D$58,": ",EL$58),"not specified"))))))))</f>
        <v/>
      </c>
      <c r="EM63" s="293" t="n"/>
      <c r="EN63" s="146">
        <f>IF(EN$4="","",IF(EO$52=2,CONCATENATE($D$52,": ",EN$52),IF(EO$53=2,CONCATENATE(EL$53,": ",EN$53),IF(EO$54=2,CONCATENATE(LEFT(EL$54,8),": ",EN$54),IF(EO$55=2,CONCATENATE(MID($D$55,16,20),": ",EN$55),IF(EO$56=2,CONCATENATE(LEFT($D$56,8),": ",EN$56),IF(EO$57=2,CONCATENATE(LEFT($D$57,9),": ",EN$57),IF(EO$58=2,CONCATENATE($D$58,": ",EN$58),"not specified"))))))))</f>
        <v/>
      </c>
      <c r="EO63" s="293" t="n"/>
      <c r="EP63" s="146">
        <f>IF(EP$4="","",IF(EQ$52=2,CONCATENATE($D$52,": ",EP$52),IF(EQ$53=2,CONCATENATE(EN$53,": ",EP$53),IF(EQ$54=2,CONCATENATE(LEFT(EN$54,8),": ",EP$54),IF(EQ$55=2,CONCATENATE(MID($D$55,16,20),": ",EP$55),IF(EQ$56=2,CONCATENATE(LEFT($D$56,8),": ",EP$56),IF(EQ$57=2,CONCATENATE(LEFT($D$57,9),": ",EP$57),IF(EQ$58=2,CONCATENATE($D$58,": ",EP$58),"not specified"))))))))</f>
        <v/>
      </c>
      <c r="EQ63" s="293" t="n"/>
      <c r="ER63" s="146">
        <f>IF(ER$4="","",IF(ES$52=2,CONCATENATE($D$52,": ",ER$52),IF(ES$53=2,CONCATENATE(EP$53,": ",ER$53),IF(ES$54=2,CONCATENATE(LEFT(EP$54,8),": ",ER$54),IF(ES$55=2,CONCATENATE(MID($D$55,16,20),": ",ER$55),IF(ES$56=2,CONCATENATE(LEFT($D$56,8),": ",ER$56),IF(ES$57=2,CONCATENATE(LEFT($D$57,9),": ",ER$57),IF(ES$58=2,CONCATENATE($D$58,": ",ER$58),"not specified"))))))))</f>
        <v/>
      </c>
      <c r="ES63" s="293" t="n"/>
      <c r="ET63" s="146">
        <f>IF(ET$4="","",IF(EU$52=2,CONCATENATE($D$52,": ",ET$52),IF(EU$53=2,CONCATENATE(ER$53,": ",ET$53),IF(EU$54=2,CONCATENATE(LEFT(ER$54,8),": ",ET$54),IF(EU$55=2,CONCATENATE(MID($D$55,16,20),": ",ET$55),IF(EU$56=2,CONCATENATE(LEFT($D$56,8),": ",ET$56),IF(EU$57=2,CONCATENATE(LEFT($D$57,9),": ",ET$57),IF(EU$58=2,CONCATENATE($D$58,": ",ET$58),"not specified"))))))))</f>
        <v/>
      </c>
      <c r="EU63" s="293" t="n"/>
      <c r="EV63" s="146">
        <f>IF(EV$4="","",IF(EW$52=2,CONCATENATE($D$52,": ",EV$52),IF(EW$53=2,CONCATENATE(ET$53,": ",EV$53),IF(EW$54=2,CONCATENATE(LEFT(ET$54,8),": ",EV$54),IF(EW$55=2,CONCATENATE(MID($D$55,16,20),": ",EV$55),IF(EW$56=2,CONCATENATE(LEFT($D$56,8),": ",EV$56),IF(EW$57=2,CONCATENATE(LEFT($D$57,9),": ",EV$57),IF(EW$58=2,CONCATENATE($D$58,": ",EV$58),"not specified"))))))))</f>
        <v/>
      </c>
      <c r="EW63" s="293" t="n"/>
      <c r="EX63" s="146">
        <f>IF(EX$4="","",IF(EY$52=2,CONCATENATE($D$52,": ",EX$52),IF(EY$53=2,CONCATENATE(EV$53,": ",EX$53),IF(EY$54=2,CONCATENATE(LEFT(EV$54,8),": ",EX$54),IF(EY$55=2,CONCATENATE(MID($D$55,16,20),": ",EX$55),IF(EY$56=2,CONCATENATE(LEFT($D$56,8),": ",EX$56),IF(EY$57=2,CONCATENATE(LEFT($D$57,9),": ",EX$57),IF(EY$58=2,CONCATENATE($D$58,": ",EX$58),"not specified"))))))))</f>
        <v/>
      </c>
      <c r="EY63" s="293" t="n"/>
      <c r="EZ63" s="146">
        <f>IF(EZ$4="","",IF(FA$52=2,CONCATENATE($D$52,": ",EZ$52),IF(FA$53=2,CONCATENATE(EX$53,": ",EZ$53),IF(FA$54=2,CONCATENATE(LEFT(EX$54,8),": ",EZ$54),IF(FA$55=2,CONCATENATE(MID($D$55,16,20),": ",EZ$55),IF(FA$56=2,CONCATENATE(LEFT($D$56,8),": ",EZ$56),IF(FA$57=2,CONCATENATE(LEFT($D$57,9),": ",EZ$57),IF(FA$58=2,CONCATENATE($D$58,": ",EZ$58),"not specified"))))))))</f>
        <v/>
      </c>
      <c r="FA63" s="293" t="n"/>
      <c r="FB63" s="146">
        <f>IF(FB$4="","",IF(FC$52=2,CONCATENATE($D$52,": ",FB$52),IF(FC$53=2,CONCATENATE(EZ$53,": ",FB$53),IF(FC$54=2,CONCATENATE(LEFT(EZ$54,8),": ",FB$54),IF(FC$55=2,CONCATENATE(MID($D$55,16,20),": ",FB$55),IF(FC$56=2,CONCATENATE(LEFT($D$56,8),": ",FB$56),IF(FC$57=2,CONCATENATE(LEFT($D$57,9),": ",FB$57),IF(FC$58=2,CONCATENATE($D$58,": ",FB$58),"not specified"))))))))</f>
        <v/>
      </c>
      <c r="FC63" s="293" t="n"/>
      <c r="FD63" s="146">
        <f>IF(FD$4="","",IF(FE$52=2,CONCATENATE($D$52,": ",FD$52),IF(FE$53=2,CONCATENATE(FB$53,": ",FD$53),IF(FE$54=2,CONCATENATE(LEFT(FB$54,8),": ",FD$54),IF(FE$55=2,CONCATENATE(MID($D$55,16,20),": ",FD$55),IF(FE$56=2,CONCATENATE(LEFT($D$56,8),": ",FD$56),IF(FE$57=2,CONCATENATE(LEFT($D$57,9),": ",FD$57),IF(FE$58=2,CONCATENATE($D$58,": ",FD$58),"not specified"))))))))</f>
        <v/>
      </c>
      <c r="FE63" s="293" t="n"/>
      <c r="FF63" s="146">
        <f>IF(FF$4="","",IF(FG$52=2,CONCATENATE($D$52,": ",FF$52),IF(FG$53=2,CONCATENATE(FD$53,": ",FF$53),IF(FG$54=2,CONCATENATE(LEFT(FD$54,8),": ",FF$54),IF(FG$55=2,CONCATENATE(MID($D$55,16,20),": ",FF$55),IF(FG$56=2,CONCATENATE(LEFT($D$56,8),": ",FF$56),IF(FG$57=2,CONCATENATE(LEFT($D$57,9),": ",FF$57),IF(FG$58=2,CONCATENATE($D$58,": ",FF$58),"not specified"))))))))</f>
        <v/>
      </c>
      <c r="FG63" s="293" t="n"/>
      <c r="FH63" s="146">
        <f>IF(FH$4="","",IF(FI$52=2,CONCATENATE($D$52,": ",FH$52),IF(FI$53=2,CONCATENATE(FF$53,": ",FH$53),IF(FI$54=2,CONCATENATE(LEFT(FF$54,8),": ",FH$54),IF(FI$55=2,CONCATENATE(MID($D$55,16,20),": ",FH$55),IF(FI$56=2,CONCATENATE(LEFT($D$56,8),": ",FH$56),IF(FI$57=2,CONCATENATE(LEFT($D$57,9),": ",FH$57),IF(FI$58=2,CONCATENATE($D$58,": ",FH$58),"not specified"))))))))</f>
        <v/>
      </c>
      <c r="FI63" s="293" t="n"/>
      <c r="FJ63" s="146">
        <f>IF(FJ$4="","",IF(FK$52=2,CONCATENATE($D$52,": ",FJ$52),IF(FK$53=2,CONCATENATE(FH$53,": ",FJ$53),IF(FK$54=2,CONCATENATE(LEFT(FH$54,8),": ",FJ$54),IF(FK$55=2,CONCATENATE(MID($D$55,16,20),": ",FJ$55),IF(FK$56=2,CONCATENATE(LEFT($D$56,8),": ",FJ$56),IF(FK$57=2,CONCATENATE(LEFT($D$57,9),": ",FJ$57),IF(FK$58=2,CONCATENATE($D$58,": ",FJ$58),"not specified"))))))))</f>
        <v/>
      </c>
      <c r="FK63" s="293" t="n"/>
      <c r="FL63" s="146">
        <f>IF(FL$4="","",IF(FM$52=2,CONCATENATE($D$52,": ",FL$52),IF(FM$53=2,CONCATENATE(FJ$53,": ",FL$53),IF(FM$54=2,CONCATENATE(LEFT(FJ$54,8),": ",FL$54),IF(FM$55=2,CONCATENATE(MID($D$55,16,20),": ",FL$55),IF(FM$56=2,CONCATENATE(LEFT($D$56,8),": ",FL$56),IF(FM$57=2,CONCATENATE(LEFT($D$57,9),": ",FL$57),IF(FM$58=2,CONCATENATE($D$58,": ",FL$58),"not specified"))))))))</f>
        <v/>
      </c>
      <c r="FM63" s="293" t="n"/>
      <c r="FN63" s="146">
        <f>IF(FN$4="","",IF(FO$52=2,CONCATENATE($D$52,": ",FN$52),IF(FO$53=2,CONCATENATE(FL$53,": ",FN$53),IF(FO$54=2,CONCATENATE(LEFT(FL$54,8),": ",FN$54),IF(FO$55=2,CONCATENATE(MID($D$55,16,20),": ",FN$55),IF(FO$56=2,CONCATENATE(LEFT($D$56,8),": ",FN$56),IF(FO$57=2,CONCATENATE(LEFT($D$57,9),": ",FN$57),IF(FO$58=2,CONCATENATE($D$58,": ",FN$58),"not specified"))))))))</f>
        <v/>
      </c>
      <c r="FO63" s="293" t="n"/>
      <c r="FP63" s="146">
        <f>IF(FP$4="","",IF(FQ$52=2,CONCATENATE($D$52,": ",FP$52),IF(FQ$53=2,CONCATENATE(FN$53,": ",FP$53),IF(FQ$54=2,CONCATENATE(LEFT(FN$54,8),": ",FP$54),IF(FQ$55=2,CONCATENATE(MID($D$55,16,20),": ",FP$55),IF(FQ$56=2,CONCATENATE(LEFT($D$56,8),": ",FP$56),IF(FQ$57=2,CONCATENATE(LEFT($D$57,9),": ",FP$57),IF(FQ$58=2,CONCATENATE($D$58,": ",FP$58),"not specified"))))))))</f>
        <v/>
      </c>
      <c r="FQ63" s="293" t="n"/>
      <c r="FR63" s="146">
        <f>IF(FR$4="","",IF(FS$52=2,CONCATENATE($D$52,": ",FR$52),IF(FS$53=2,CONCATENATE(FP$53,": ",FR$53),IF(FS$54=2,CONCATENATE(LEFT(FP$54,8),": ",FR$54),IF(FS$55=2,CONCATENATE(MID($D$55,16,20),": ",FR$55),IF(FS$56=2,CONCATENATE(LEFT($D$56,8),": ",FR$56),IF(FS$57=2,CONCATENATE(LEFT($D$57,9),": ",FR$57),IF(FS$58=2,CONCATENATE($D$58,": ",FR$58),"not specified"))))))))</f>
        <v/>
      </c>
      <c r="FS63" s="293" t="n"/>
      <c r="FT63" s="146">
        <f>IF(FT$4="","",IF(FU$52=2,CONCATENATE($D$52,": ",FT$52),IF(FU$53=2,CONCATENATE(FR$53,": ",FT$53),IF(FU$54=2,CONCATENATE(LEFT(FR$54,8),": ",FT$54),IF(FU$55=2,CONCATENATE(MID($D$55,16,20),": ",FT$55),IF(FU$56=2,CONCATENATE(LEFT($D$56,8),": ",FT$56),IF(FU$57=2,CONCATENATE(LEFT($D$57,9),": ",FT$57),IF(FU$58=2,CONCATENATE($D$58,": ",FT$58),"not specified"))))))))</f>
        <v/>
      </c>
      <c r="FU63" s="293" t="n"/>
      <c r="FV63" s="146">
        <f>IF(FV$4="","",IF(FW$52=2,CONCATENATE($D$52,": ",FV$52),IF(FW$53=2,CONCATENATE(FT$53,": ",FV$53),IF(FW$54=2,CONCATENATE(LEFT(FT$54,8),": ",FV$54),IF(FW$55=2,CONCATENATE(MID($D$55,16,20),": ",FV$55),IF(FW$56=2,CONCATENATE(LEFT($D$56,8),": ",FV$56),IF(FW$57=2,CONCATENATE(LEFT($D$57,9),": ",FV$57),IF(FW$58=2,CONCATENATE($D$58,": ",FV$58),"not specified"))))))))</f>
        <v/>
      </c>
      <c r="FW63" s="293" t="n"/>
      <c r="FX63" s="247">
        <f>IF(FX$4="","",IF(FY$52=2,CONCATENATE($D$52,": ",FX$52),IF(FY$53=2,CONCATENATE(FV$53,": ",FX$53),IF(FY$54=2,CONCATENATE(LEFT(FV$54,8),": ",FX$54),IF(FY$55=2,CONCATENATE(MID($D$55,16,20),": ",FX$55),IF(FY$56=2,CONCATENATE(LEFT($D$56,8),": ",FX$56),IF(FY$57=2,CONCATENATE(LEFT($D$57,9),": ",FX$57),IF(FY$58=2,CONCATENATE($D$58,": ",FX$58),"not specified"))))))))</f>
        <v/>
      </c>
      <c r="FY63" s="293" t="n"/>
      <c r="FZ63" s="146">
        <f>IF(FZ$4="","",IF(GA$52=2,CONCATENATE($D$52,": ",FZ$52),IF(GA$53=2,CONCATENATE(FX$53,": ",FZ$53),IF(GA$54=2,CONCATENATE(LEFT(FX$54,8),": ",FZ$54),IF(GA$55=2,CONCATENATE(MID($D$55,16,20),": ",FZ$55),IF(GA$56=2,CONCATENATE(LEFT($D$56,8),": ",FZ$56),IF(GA$57=2,CONCATENATE(LEFT($D$57,9),": ",FZ$57),IF(GA$58=2,CONCATENATE($D$58,": ",FZ$58),"not specified"))))))))</f>
        <v/>
      </c>
      <c r="GA63" s="293" t="n"/>
      <c r="GB63" s="146">
        <f>IF(GB$4="","",IF(GC$52=2,CONCATENATE($D$52,": ",GB$52),IF(GC$53=2,CONCATENATE(FZ$53,": ",GB$53),IF(GC$54=2,CONCATENATE(LEFT(FZ$54,8),": ",GB$54),IF(GC$55=2,CONCATENATE(MID($D$55,16,20),": ",GB$55),IF(GC$56=2,CONCATENATE(LEFT($D$56,8),": ",GB$56),IF(GC$57=2,CONCATENATE(LEFT($D$57,9),": ",GB$57),IF(GC$58=2,CONCATENATE($D$58,": ",GB$58),"not specified"))))))))</f>
        <v/>
      </c>
      <c r="GC63" s="293" t="n"/>
      <c r="GD63" s="146">
        <f>IF(GD$4="","",IF(GE$52=2,CONCATENATE($D$52,": ",GD$52),IF(GE$53=2,CONCATENATE(GB$53,": ",GD$53),IF(GE$54=2,CONCATENATE(LEFT(GB$54,8),": ",GD$54),IF(GE$55=2,CONCATENATE(MID($D$55,16,20),": ",GD$55),IF(GE$56=2,CONCATENATE(LEFT($D$56,8),": ",GD$56),IF(GE$57=2,CONCATENATE(LEFT($D$57,9),": ",GD$57),IF(GE$58=2,CONCATENATE($D$58,": ",GD$58),"not specified"))))))))</f>
        <v/>
      </c>
      <c r="GE63" s="293" t="n"/>
      <c r="GF63" s="146">
        <f>IF(GF$4="","",IF(GG$52=2,CONCATENATE($D$52,": ",GF$52),IF(GG$53=2,CONCATENATE(GD$53,": ",GF$53),IF(GG$54=2,CONCATENATE(LEFT(GD$54,8),": ",GF$54),IF(GG$55=2,CONCATENATE(MID($D$55,16,20),": ",GF$55),IF(GG$56=2,CONCATENATE(LEFT($D$56,8),": ",GF$56),IF(GG$57=2,CONCATENATE(LEFT($D$57,9),": ",GF$57),IF(GG$58=2,CONCATENATE($D$58,": ",GF$58),"not specified"))))))))</f>
        <v/>
      </c>
      <c r="GG63" s="293" t="n"/>
      <c r="GH63" s="247">
        <f>IF(GH$4="","",IF(GI$52=2,CONCATENATE($D$52,": ",GH$52),IF(GI$53=2,CONCATENATE(GF$53,": ",GH$53),IF(GI$54=2,CONCATENATE(LEFT(GF$54,8),": ",GH$54),IF(GI$55=2,CONCATENATE(MID($D$55,16,20),": ",GH$55),IF(GI$56=2,CONCATENATE(LEFT($D$56,8),": ",GH$56),IF(GI$57=2,CONCATENATE(LEFT($D$57,9),": ",GH$57),IF(GI$58=2,CONCATENATE($D$58,": ",GH$58),"not specified"))))))))</f>
        <v/>
      </c>
      <c r="GI63" s="293" t="n"/>
      <c r="GJ63" s="146">
        <f>IF(GJ$4="","",IF(GK$52=2,CONCATENATE($D$52,": ",GJ$52),IF(GK$53=2,CONCATENATE(GH$53,": ",GJ$53),IF(GK$54=2,CONCATENATE(LEFT(GH$54,8),": ",GJ$54),IF(GK$55=2,CONCATENATE(MID($D$55,16,20),": ",GJ$55),IF(GK$56=2,CONCATENATE(LEFT($D$56,8),": ",GJ$56),IF(GK$57=2,CONCATENATE(LEFT($D$57,9),": ",GJ$57),IF(GK$58=2,CONCATENATE($D$58,": ",GJ$58),"not specified"))))))))</f>
        <v/>
      </c>
      <c r="GK63" s="293" t="n"/>
      <c r="GL63" s="146">
        <f>IF(GL$4="","",IF(GM$52=2,CONCATENATE($D$52,": ",GL$52),IF(GM$53=2,CONCATENATE(GJ$53,": ",GL$53),IF(GM$54=2,CONCATENATE(LEFT(GJ$54,8),": ",GL$54),IF(GM$55=2,CONCATENATE(MID($D$55,16,20),": ",GL$55),IF(GM$56=2,CONCATENATE(LEFT($D$56,8),": ",GL$56),IF(GM$57=2,CONCATENATE(LEFT($D$57,9),": ",GL$57),IF(GM$58=2,CONCATENATE($D$58,": ",GL$58),"not specified"))))))))</f>
        <v/>
      </c>
      <c r="GM63" s="293" t="n"/>
      <c r="GN63" s="146">
        <f>IF(GN$4="","",IF(GO$52=2,CONCATENATE($D$52,": ",GN$52),IF(GO$53=2,CONCATENATE(GL$53,": ",GN$53),IF(GO$54=2,CONCATENATE(LEFT(GL$54,8),": ",GN$54),IF(GO$55=2,CONCATENATE(MID($D$55,16,20),": ",GN$55),IF(GO$56=2,CONCATENATE(LEFT($D$56,8),": ",GN$56),IF(GO$57=2,CONCATENATE(LEFT($D$57,9),": ",GN$57),IF(GO$58=2,CONCATENATE($D$58,": ",GN$58),"not specified"))))))))</f>
        <v/>
      </c>
      <c r="GO63" s="293" t="n"/>
      <c r="GP63" s="146">
        <f>IF(GP$4="","",IF(GQ$52=2,CONCATENATE($D$52,": ",GP$52),IF(GQ$53=2,CONCATENATE(GN$53,": ",GP$53),IF(GQ$54=2,CONCATENATE(LEFT(GN$54,8),": ",GP$54),IF(GQ$55=2,CONCATENATE(MID($D$55,16,20),": ",GP$55),IF(GQ$56=2,CONCATENATE(LEFT($D$56,8),": ",GP$56),IF(GQ$57=2,CONCATENATE(LEFT($D$57,9),": ",GP$57),IF(GQ$58=2,CONCATENATE($D$58,": ",GP$58),"not specified"))))))))</f>
        <v/>
      </c>
      <c r="GQ63" s="293" t="n"/>
      <c r="GR63" s="146">
        <f>IF(GR$4="","",IF(GS$52=2,CONCATENATE($D$52,": ",GR$52),IF(GS$53=2,CONCATENATE(GP$53,": ",GR$53),IF(GS$54=2,CONCATENATE(LEFT(GP$54,8),": ",GR$54),IF(GS$55=2,CONCATENATE(MID($D$55,16,20),": ",GR$55),IF(GS$56=2,CONCATENATE(LEFT($D$56,8),": ",GR$56),IF(GS$57=2,CONCATENATE(LEFT($D$57,9),": ",GR$57),IF(GS$58=2,CONCATENATE($D$58,": ",GR$58),"not specified"))))))))</f>
        <v/>
      </c>
      <c r="GS63" s="293" t="n"/>
      <c r="GT63" s="146">
        <f>IF(GT$4="","",IF(GU$52=2,CONCATENATE($D$52,": ",GT$52),IF(GU$53=2,CONCATENATE(GR$53,": ",GT$53),IF(GU$54=2,CONCATENATE(LEFT(GR$54,8),": ",GT$54),IF(GU$55=2,CONCATENATE(MID($D$55,16,20),": ",GT$55),IF(GU$56=2,CONCATENATE(LEFT($D$56,8),": ",GT$56),IF(GU$57=2,CONCATENATE(LEFT($D$57,9),": ",GT$57),IF(GU$58=2,CONCATENATE($D$58,": ",GT$58),"not specified"))))))))</f>
        <v/>
      </c>
      <c r="GU63" s="293" t="n"/>
      <c r="GV63" s="146">
        <f>IF(GV$4="","",IF(GW$52=2,CONCATENATE($D$52,": ",GV$52),IF(GW$53=2,CONCATENATE(GT$53,": ",GV$53),IF(GW$54=2,CONCATENATE(LEFT(GT$54,8),": ",GV$54),IF(GW$55=2,CONCATENATE(MID($D$55,16,20),": ",GV$55),IF(GW$56=2,CONCATENATE(LEFT($D$56,8),": ",GV$56),IF(GW$57=2,CONCATENATE(LEFT($D$57,9),": ",GV$57),IF(GW$58=2,CONCATENATE($D$58,": ",GV$58),"not specified"))))))))</f>
        <v/>
      </c>
      <c r="GW63" s="293" t="n"/>
    </row>
    <row customFormat="1" customHeight="1" ht="25.5" r="64" s="23" thickBot="1">
      <c r="A64" s="289" t="n"/>
      <c r="B64" s="274" t="n"/>
      <c r="C64" s="102" t="n">
        <v>2.3</v>
      </c>
      <c r="D64" s="123" t="inlineStr">
        <is>
          <t>Top 3 Strategy</t>
        </is>
      </c>
      <c r="E64" s="268" t="n"/>
      <c r="F64" s="147">
        <f>IF(F$4="","",IF(G$52=3,CONCATENATE($D$52,": ",F$52),IF(G$53=3,CONCATENATE(D$53,": ",F$53),IF(G$54=3,CONCATENATE(LEFT(D$54,8),": ",F$54),IF(G$55=3,CONCATENATE(MID($D$55,16,20),": ",F$55),IF(G$56=3,CONCATENATE(LEFT($D$56,8),": ",F$56),IF(G$57=3,CONCATENATE(LEFT($D$57,9),": ",F$57),IF(G$58=3,CONCATENATE($D$58,": ",F$58),"not specified"))))))))</f>
        <v/>
      </c>
      <c r="G64" s="296" t="n"/>
      <c r="H64" s="147">
        <f>IF(H$4="","",IF(I$52=3,CONCATENATE($D$52,": ",H$52),IF(I$53=3,CONCATENATE(F$53,": ",H$53),IF(I$54=3,CONCATENATE(LEFT(F$54,8),": ",H$54),IF(I$55=3,CONCATENATE(MID($D$55,16,20),": ",H$55),IF(I$56=3,CONCATENATE(LEFT($D$56,8),": ",H$56),IF(I$57=3,CONCATENATE(LEFT($D$57,9),": ",H$57),IF(I$58=3,CONCATENATE($D$58,": ",H$58),"not specified"))))))))</f>
        <v/>
      </c>
      <c r="I64" s="296" t="n"/>
      <c r="J64" s="230">
        <f>IF(J$4="","",IF(K$52=3,CONCATENATE($D$52,": ",J$52),IF(K$53=3,CONCATENATE(H$53,": ",J$53),IF(K$54=3,CONCATENATE(LEFT(H$54,8),": ",J$54),IF(K$55=3,CONCATENATE(MID($D$55,16,20),": ",J$55),IF(K$56=3,CONCATENATE(LEFT($D$56,8),": ",J$56),IF(K$57=3,CONCATENATE(LEFT($D$57,9),": ",J$57),IF(K$58=3,CONCATENATE($D$58,": ",J$58),"not specified"))))))))</f>
        <v/>
      </c>
      <c r="K64" s="268" t="n"/>
      <c r="L64" s="230">
        <f>IF(L$4="","",IF(M$52=3,CONCATENATE($D$52,": ",L$52),IF(M$53=3,CONCATENATE(J$53,": ",L$53),IF(M$54=3,CONCATENATE(LEFT(J$54,8),": ",L$54),IF(M$55=3,CONCATENATE(MID($D$55,16,20),": ",L$55),IF(M$56=3,CONCATENATE(LEFT($D$56,8),": ",L$56),IF(M$57=3,CONCATENATE(LEFT($D$57,9),": ",L$57),IF(M$58=3,CONCATENATE($D$58,": ",L$58),"not specified"))))))))</f>
        <v/>
      </c>
      <c r="M64" s="268" t="n"/>
      <c r="N64" s="147">
        <f>IF(N$4="","",IF(O$52=3,CONCATENATE($D$52,": ",N$52),IF(O$53=3,CONCATENATE(L$53,": ",N$53),IF(O$54=3,CONCATENATE(LEFT(L$54,8),": ",N$54),IF(O$55=3,CONCATENATE(MID($D$55,16,20),": ",N$55),IF(O$56=3,CONCATENATE(LEFT($D$56,8),": ",N$56),IF(O$57=3,CONCATENATE(LEFT($D$57,9),": ",N$57),IF(O$58=3,CONCATENATE($D$58,": ",N$58),"not specified"))))))))</f>
        <v/>
      </c>
      <c r="O64" s="296" t="n"/>
      <c r="P64" s="147">
        <f>IF(P$4="","",IF(Q$52=3,CONCATENATE($D$52,": ",P$52),IF(Q$53=3,CONCATENATE(N$53,": ",P$53),IF(Q$54=3,CONCATENATE(LEFT(N$54,8),": ",P$54),IF(Q$55=3,CONCATENATE(MID($D$55,16,20),": ",P$55),IF(Q$56=3,CONCATENATE(LEFT($D$56,8),": ",P$56),IF(Q$57=3,CONCATENATE(LEFT($D$57,9),": ",P$57),IF(Q$58=3,CONCATENATE($D$58,": ",P$58),"not specified"))))))))</f>
        <v/>
      </c>
      <c r="Q64" s="296" t="n"/>
      <c r="R64" s="147">
        <f>IF(R$4="","",IF(S$52=3,CONCATENATE($D$52,": ",R$52),IF(S$53=3,CONCATENATE(P$53,": ",R$53),IF(S$54=3,CONCATENATE(LEFT(P$54,8),": ",R$54),IF(S$55=3,CONCATENATE(MID($D$55,16,20),": ",R$55),IF(S$56=3,CONCATENATE(LEFT($D$56,8),": ",R$56),IF(S$57=3,CONCATENATE(LEFT($D$57,9),": ",R$57),IF(S$58=3,CONCATENATE($D$58,": ",R$58),"not specified"))))))))</f>
        <v/>
      </c>
      <c r="S64" s="296" t="n"/>
      <c r="T64" s="147">
        <f>IF(T$4="","",IF(U$52=3,CONCATENATE($D$52,": ",T$52),IF(U$53=3,CONCATENATE(R$53,": ",T$53),IF(U$54=3,CONCATENATE(LEFT(R$54,8),": ",T$54),IF(U$55=3,CONCATENATE(MID($D$55,16,20),": ",T$55),IF(U$56=3,CONCATENATE(LEFT($D$56,8),": ",T$56),IF(U$57=3,CONCATENATE(LEFT($D$57,9),": ",T$57),IF(U$58=3,CONCATENATE($D$58,": ",T$58),"not specified"))))))))</f>
        <v/>
      </c>
      <c r="U64" s="296" t="n"/>
      <c r="V64" s="147">
        <f>IF(V$4="","",IF(W$52=3,CONCATENATE($D$52,": ",V$52),IF(W$53=3,CONCATENATE(T$53,": ",V$53),IF(W$54=3,CONCATENATE(LEFT(T$54,8),": ",V$54),IF(W$55=3,CONCATENATE(MID($D$55,16,20),": ",V$55),IF(W$56=3,CONCATENATE(LEFT($D$56,8),": ",V$56),IF(W$57=3,CONCATENATE(LEFT($D$57,9),": ",V$57),IF(W$58=3,CONCATENATE($D$58,": ",V$58),"not specified"))))))))</f>
        <v/>
      </c>
      <c r="W64" s="296" t="n"/>
      <c r="X64" s="147">
        <f>IF(X$4="","",IF(Y$52=3,CONCATENATE($D$52,": ",X$52),IF(Y$53=3,CONCATENATE(V$53,": ",X$53),IF(Y$54=3,CONCATENATE(LEFT(V$54,8),": ",X$54),IF(Y$55=3,CONCATENATE(MID($D$55,16,20),": ",X$55),IF(Y$56=3,CONCATENATE(LEFT($D$56,8),": ",X$56),IF(Y$57=3,CONCATENATE(LEFT($D$57,9),": ",X$57),IF(Y$58=3,CONCATENATE($D$58,": ",X$58),"not specified"))))))))</f>
        <v/>
      </c>
      <c r="Y64" s="296" t="n"/>
      <c r="Z64" s="147">
        <f>IF(Z$4="","",IF(AA$52=3,CONCATENATE($D$52,": ",Z$52),IF(AA$53=3,CONCATENATE(X$53,": ",Z$53),IF(AA$54=3,CONCATENATE(LEFT(X$54,8),": ",Z$54),IF(AA$55=3,CONCATENATE(MID($D$55,16,20),": ",Z$55),IF(AA$56=3,CONCATENATE(LEFT($D$56,8),": ",Z$56),IF(AA$57=3,CONCATENATE(LEFT($D$57,9),": ",Z$57),IF(AA$58=3,CONCATENATE($D$58,": ",Z$58),"not specified"))))))))</f>
        <v/>
      </c>
      <c r="AA64" s="296" t="n"/>
      <c r="AB64" s="147">
        <f>IF(AB$4="","",IF(AC$52=3,CONCATENATE($D$52,": ",AB$52),IF(AC$53=3,CONCATENATE(Z$53,": ",AB$53),IF(AC$54=3,CONCATENATE(LEFT(Z$54,8),": ",AB$54),IF(AC$55=3,CONCATENATE(MID($D$55,16,20),": ",AB$55),IF(AC$56=3,CONCATENATE(LEFT($D$56,8),": ",AB$56),IF(AC$57=3,CONCATENATE(LEFT($D$57,9),": ",AB$57),IF(AC$58=3,CONCATENATE($D$58,": ",AB$58),"not specified"))))))))</f>
        <v/>
      </c>
      <c r="AC64" s="296" t="n"/>
      <c r="AD64" s="306">
        <f>IF(AD$4="","",IF(AE$52=3,CONCATENATE($D$52,": ",AD$52),IF(AE$53=3,CONCATENATE(AB$53,": ",AD$53),IF(AE$54=3,CONCATENATE(LEFT(AB$54,8),": ",AD$54),IF(AE$55=3,CONCATENATE(MID($D$55,16,20),": ",AD$55),IF(AE$56=3,CONCATENATE(LEFT($D$56,8),": ",AD$56),IF(AE$57=3,CONCATENATE(LEFT($D$57,9),": ",AD$57),IF(AE$58=3,CONCATENATE($D$58,": ",AD$58),"not specified"))))))))</f>
        <v/>
      </c>
      <c r="AE64" s="294" t="n"/>
      <c r="AF64" s="306">
        <f>IF(AF$4="","",IF(AG$52=3,CONCATENATE($D$52,": ",AF$52),IF(AG$53=3,CONCATENATE(AD$53,": ",AF$53),IF(AG$54=3,CONCATENATE(LEFT(AD$54,8),": ",AF$54),IF(AG$55=3,CONCATENATE(MID($D$55,16,20),": ",AF$55),IF(AG$56=3,CONCATENATE(LEFT($D$56,8),": ",AF$56),IF(AG$57=3,CONCATENATE(LEFT($D$57,9),": ",AF$57),IF(AG$58=3,CONCATENATE($D$58,": ",AF$58),"not specified"))))))))</f>
        <v/>
      </c>
      <c r="AG64" s="294" t="n"/>
      <c r="AH64" s="306">
        <f>IF(AH$4="","",IF(AI$52=3,CONCATENATE($D$52,": ",AH$52),IF(AI$53=3,CONCATENATE(AF$53,": ",AH$53),IF(AI$54=3,CONCATENATE(LEFT(AF$54,8),": ",AH$54),IF(AI$55=3,CONCATENATE(MID($D$55,16,20),": ",AH$55),IF(AI$56=3,CONCATENATE(LEFT($D$56,8),": ",AH$56),IF(AI$57=3,CONCATENATE(LEFT($D$57,9),": ",AH$57),IF(AI$58=3,CONCATENATE($D$58,": ",AH$58),"not specified"))))))))</f>
        <v/>
      </c>
      <c r="AI64" s="294" t="n"/>
      <c r="AJ64" s="147">
        <f>IF(AJ$4="","",IF(AK$52=3,CONCATENATE($D$52,": ",AJ$52),IF(AK$53=3,CONCATENATE(AH$53,": ",AJ$53),IF(AK$54=3,CONCATENATE(LEFT(AH$54,8),": ",AJ$54),IF(AK$55=3,CONCATENATE(MID($D$55,16,20),": ",AJ$55),IF(AK$56=3,CONCATENATE(LEFT($D$56,8),": ",AJ$56),IF(AK$57=3,CONCATENATE(LEFT($D$57,9),": ",AJ$57),IF(AK$58=3,CONCATENATE($D$58,": ",AJ$58),"not specified"))))))))</f>
        <v/>
      </c>
      <c r="AK64" s="296" t="n"/>
      <c r="AL64" s="147">
        <f>IF(AL$4="","",IF(AM$52=3,CONCATENATE($D$52,": ",AL$52),IF(AM$53=3,CONCATENATE(AJ$53,": ",AL$53),IF(AM$54=3,CONCATENATE(LEFT(AJ$54,8),": ",AL$54),IF(AM$55=3,CONCATENATE(MID($D$55,16,20),": ",AL$55),IF(AM$56=3,CONCATENATE(LEFT($D$56,8),": ",AL$56),IF(AM$57=3,CONCATENATE(LEFT($D$57,9),": ",AL$57),IF(AM$58=3,CONCATENATE($D$58,": ",AL$58),"not specified"))))))))</f>
        <v/>
      </c>
      <c r="AM64" s="296" t="n"/>
      <c r="AN64" s="147">
        <f>IF(AN$4="","",IF(AO$52=3,CONCATENATE($D$52,": ",AN$52),IF(AO$53=3,CONCATENATE(AL$53,": ",AN$53),IF(AO$54=3,CONCATENATE(LEFT(AL$54,8),": ",AN$54),IF(AO$55=3,CONCATENATE(MID($D$55,16,20),": ",AN$55),IF(AO$56=3,CONCATENATE(LEFT($D$56,8),": ",AN$56),IF(AO$57=3,CONCATENATE(LEFT($D$57,9),": ",AN$57),IF(AO$58=3,CONCATENATE($D$58,": ",AN$58),"not specified"))))))))</f>
        <v/>
      </c>
      <c r="AO64" s="296" t="n"/>
      <c r="AP64" s="147">
        <f>IF(AP$4="","",IF(AQ$52=3,CONCATENATE($D$52,": ",AP$52),IF(AQ$53=3,CONCATENATE(AN$53,": ",AP$53),IF(AQ$54=3,CONCATENATE(LEFT(AN$54,8),": ",AP$54),IF(AQ$55=3,CONCATENATE(MID($D$55,16,20),": ",AP$55),IF(AQ$56=3,CONCATENATE(LEFT($D$56,8),": ",AP$56),IF(AQ$57=3,CONCATENATE(LEFT($D$57,9),": ",AP$57),IF(AQ$58=3,CONCATENATE($D$58,": ",AP$58),"not specified"))))))))</f>
        <v/>
      </c>
      <c r="AQ64" s="296" t="n"/>
      <c r="AR64" s="147">
        <f>IF(AR$4="","",IF(AS$52=3,CONCATENATE($D$52,": ",AR$52),IF(AS$53=3,CONCATENATE(AP$53,": ",AR$53),IF(AS$54=3,CONCATENATE(LEFT(AP$54,8),": ",AR$54),IF(AS$55=3,CONCATENATE(MID($D$55,16,20),": ",AR$55),IF(AS$56=3,CONCATENATE(LEFT($D$56,8),": ",AR$56),IF(AS$57=3,CONCATENATE(LEFT($D$57,9),": ",AR$57),IF(AS$58=3,CONCATENATE($D$58,": ",AR$58),"not specified"))))))))</f>
        <v/>
      </c>
      <c r="AS64" s="296" t="n"/>
      <c r="AT64" s="147">
        <f>IF(AT$4="","",IF(AU$52=3,CONCATENATE($D$52,": ",AT$52),IF(AU$53=3,CONCATENATE(AR$53,": ",AT$53),IF(AU$54=3,CONCATENATE(LEFT(AR$54,8),": ",AT$54),IF(AU$55=3,CONCATENATE(MID($D$55,16,20),": ",AT$55),IF(AU$56=3,CONCATENATE(LEFT($D$56,8),": ",AT$56),IF(AU$57=3,CONCATENATE(LEFT($D$57,9),": ",AT$57),IF(AU$58=3,CONCATENATE($D$58,": ",AT$58),"not specified"))))))))</f>
        <v/>
      </c>
      <c r="AU64" s="296" t="n"/>
      <c r="AV64" s="147">
        <f>IF(AV$4="","",IF(AW$52=3,CONCATENATE($D$52,": ",AV$52),IF(AW$53=3,CONCATENATE(AT$53,": ",AV$53),IF(AW$54=3,CONCATENATE(LEFT(AT$54,8),": ",AV$54),IF(AW$55=3,CONCATENATE(MID($D$55,16,20),": ",AV$55),IF(AW$56=3,CONCATENATE(LEFT($D$56,8),": ",AV$56),IF(AW$57=3,CONCATENATE(LEFT($D$57,9),": ",AV$57),IF(AW$58=3,CONCATENATE($D$58,": ",AV$58),"not specified"))))))))</f>
        <v/>
      </c>
      <c r="AW64" s="296" t="n"/>
      <c r="AX64" s="147">
        <f>IF(AX$4="","",IF(AY$52=3,CONCATENATE($D$52,": ",AX$52),IF(AY$53=3,CONCATENATE(AV$53,": ",AX$53),IF(AY$54=3,CONCATENATE(LEFT(AV$54,8),": ",AX$54),IF(AY$55=3,CONCATENATE(MID($D$55,16,20),": ",AX$55),IF(AY$56=3,CONCATENATE(LEFT($D$56,8),": ",AX$56),IF(AY$57=3,CONCATENATE(LEFT($D$57,9),": ",AX$57),IF(AY$58=3,CONCATENATE($D$58,": ",AX$58),"not specified"))))))))</f>
        <v/>
      </c>
      <c r="AY64" s="296" t="n"/>
      <c r="AZ64" s="147">
        <f>IF(AZ$4="","",IF(BA$52=3,CONCATENATE($D$52,": ",AZ$52),IF(BA$53=3,CONCATENATE(AX$53,": ",AZ$53),IF(BA$54=3,CONCATENATE(LEFT(AX$54,8),": ",AZ$54),IF(BA$55=3,CONCATENATE(MID($D$55,16,20),": ",AZ$55),IF(BA$56=3,CONCATENATE(LEFT($D$56,8),": ",AZ$56),IF(BA$57=3,CONCATENATE(LEFT($D$57,9),": ",AZ$57),IF(BA$58=3,CONCATENATE($D$58,": ",AZ$58),"not specified"))))))))</f>
        <v/>
      </c>
      <c r="BA64" s="296" t="n"/>
      <c r="BB64" s="147">
        <f>IF(BB$4="","",IF(BC$52=3,CONCATENATE($D$52,": ",BB$52),IF(BC$53=3,CONCATENATE(AZ$53,": ",BB$53),IF(BC$54=3,CONCATENATE(LEFT(AZ$54,8),": ",BB$54),IF(BC$55=3,CONCATENATE(MID($D$55,16,20),": ",BB$55),IF(BC$56=3,CONCATENATE(LEFT($D$56,8),": ",BB$56),IF(BC$57=3,CONCATENATE(LEFT($D$57,9),": ",BB$57),IF(BC$58=3,CONCATENATE($D$58,": ",BB$58),"not specified"))))))))</f>
        <v/>
      </c>
      <c r="BC64" s="296" t="n"/>
      <c r="BD64" s="147">
        <f>IF(BD$4="","",IF(BE$52=3,CONCATENATE($D$52,": ",BD$52),IF(BE$53=3,CONCATENATE(BB$53,": ",BD$53),IF(BE$54=3,CONCATENATE(LEFT(BB$54,8),": ",BD$54),IF(BE$55=3,CONCATENATE(MID($D$55,16,20),": ",BD$55),IF(BE$56=3,CONCATENATE(LEFT($D$56,8),": ",BD$56),IF(BE$57=3,CONCATENATE(LEFT($D$57,9),": ",BD$57),IF(BE$58=3,CONCATENATE($D$58,": ",BD$58),"not specified"))))))))</f>
        <v/>
      </c>
      <c r="BE64" s="296" t="n"/>
      <c r="BF64" s="147">
        <f>IF(BF$4="","",IF(BG$52=3,CONCATENATE($D$52,": ",BF$52),IF(BG$53=3,CONCATENATE(BD$53,": ",BF$53),IF(BG$54=3,CONCATENATE(LEFT(BD$54,8),": ",BF$54),IF(BG$55=3,CONCATENATE(MID($D$55,16,20),": ",BF$55),IF(BG$56=3,CONCATENATE(LEFT($D$56,8),": ",BF$56),IF(BG$57=3,CONCATENATE(LEFT($D$57,9),": ",BF$57),IF(BG$58=3,CONCATENATE($D$58,": ",BF$58),"not specified"))))))))</f>
        <v/>
      </c>
      <c r="BG64" s="296" t="n"/>
      <c r="BH64" s="147">
        <f>IF(BH$4="","",IF(BI$52=3,CONCATENATE($D$52,": ",BH$52),IF(BI$53=3,CONCATENATE(BF$53,": ",BH$53),IF(BI$54=3,CONCATENATE(LEFT(BF$54,8),": ",BH$54),IF(BI$55=3,CONCATENATE(MID($D$55,16,20),": ",BH$55),IF(BI$56=3,CONCATENATE(LEFT($D$56,8),": ",BH$56),IF(BI$57=3,CONCATENATE(LEFT($D$57,9),": ",BH$57),IF(BI$58=3,CONCATENATE($D$58,": ",BH$58),"not specified"))))))))</f>
        <v/>
      </c>
      <c r="BI64" s="296" t="n"/>
      <c r="BJ64" s="147">
        <f>IF(BJ$4="","",IF(BK$52=3,CONCATENATE($D$52,": ",BJ$52),IF(BK$53=3,CONCATENATE(BH$53,": ",BJ$53),IF(BK$54=3,CONCATENATE(LEFT(BH$54,8),": ",BJ$54),IF(BK$55=3,CONCATENATE(MID($D$55,16,20),": ",BJ$55),IF(BK$56=3,CONCATENATE(LEFT($D$56,8),": ",BJ$56),IF(BK$57=3,CONCATENATE(LEFT($D$57,9),": ",BJ$57),IF(BK$58=3,CONCATENATE($D$58,": ",BJ$58),"not specified"))))))))</f>
        <v/>
      </c>
      <c r="BK64" s="296" t="n"/>
      <c r="BL64" s="147">
        <f>IF(BL$4="","",IF(BM$52=3,CONCATENATE($D$52,": ",BL$52),IF(BM$53=3,CONCATENATE(BJ$53,": ",BL$53),IF(BM$54=3,CONCATENATE(LEFT(BJ$54,8),": ",BL$54),IF(BM$55=3,CONCATENATE(MID($D$55,16,20),": ",BL$55),IF(BM$56=3,CONCATENATE(LEFT($D$56,8),": ",BL$56),IF(BM$57=3,CONCATENATE(LEFT($D$57,9),": ",BL$57),IF(BM$58=3,CONCATENATE($D$58,": ",BL$58),"not specified"))))))))</f>
        <v/>
      </c>
      <c r="BM64" s="296" t="n"/>
      <c r="BN64" s="147">
        <f>IF(BN$4="","",IF(BO$52=3,CONCATENATE($D$52,": ",BN$52),IF(BO$53=3,CONCATENATE(BL$53,": ",BN$53),IF(BO$54=3,CONCATENATE(LEFT(BL$54,8),": ",BN$54),IF(BO$55=3,CONCATENATE(MID($D$55,16,20),": ",BN$55),IF(BO$56=3,CONCATENATE(LEFT($D$56,8),": ",BN$56),IF(BO$57=3,CONCATENATE(LEFT($D$57,9),": ",BN$57),IF(BO$58=3,CONCATENATE($D$58,": ",BN$58),"not specified"))))))))</f>
        <v/>
      </c>
      <c r="BO64" s="296" t="n"/>
      <c r="BP64" s="147">
        <f>IF(BP$4="","",IF(BQ$52=3,CONCATENATE($D$52,": ",BP$52),IF(BQ$53=3,CONCATENATE(BN$53,": ",BP$53),IF(BQ$54=3,CONCATENATE(LEFT(BN$54,8),": ",BP$54),IF(BQ$55=3,CONCATENATE(MID($D$55,16,20),": ",BP$55),IF(BQ$56=3,CONCATENATE(LEFT($D$56,8),": ",BP$56),IF(BQ$57=3,CONCATENATE(LEFT($D$57,9),": ",BP$57),IF(BQ$58=3,CONCATENATE($D$58,": ",BP$58),"not specified"))))))))</f>
        <v/>
      </c>
      <c r="BQ64" s="296" t="n"/>
      <c r="BR64" s="147">
        <f>IF(BR$4="","",IF(BS$52=3,CONCATENATE($D$52,": ",BR$52),IF(BS$53=3,CONCATENATE(BP$53,": ",BR$53),IF(BS$54=3,CONCATENATE(LEFT(BP$54,8),": ",BR$54),IF(BS$55=3,CONCATENATE(MID($D$55,16,20),": ",BR$55),IF(BS$56=3,CONCATENATE(LEFT($D$56,8),": ",BR$56),IF(BS$57=3,CONCATENATE(LEFT($D$57,9),": ",BR$57),IF(BS$58=3,CONCATENATE($D$58,": ",BR$58),"not specified"))))))))</f>
        <v/>
      </c>
      <c r="BS64" s="296" t="n"/>
      <c r="BT64" s="147">
        <f>IF(BT$4="","",IF(BU$52=3,CONCATENATE($D$52,": ",BT$52),IF(BU$53=3,CONCATENATE(BR$53,": ",BT$53),IF(BU$54=3,CONCATENATE(LEFT(BR$54,8),": ",BT$54),IF(BU$55=3,CONCATENATE(MID($D$55,16,20),": ",BT$55),IF(BU$56=3,CONCATENATE(LEFT($D$56,8),": ",BT$56),IF(BU$57=3,CONCATENATE(LEFT($D$57,9),": ",BT$57),IF(BU$58=3,CONCATENATE($D$58,": ",BT$58),"not specified"))))))))</f>
        <v/>
      </c>
      <c r="BU64" s="296" t="n"/>
      <c r="BV64" s="147">
        <f>IF(BV$4="","",IF(BW$52=3,CONCATENATE($D$52,": ",BV$52),IF(BW$53=3,CONCATENATE(BT$53,": ",BV$53),IF(BW$54=3,CONCATENATE(LEFT(BT$54,8),": ",BV$54),IF(BW$55=3,CONCATENATE(MID($D$55,16,20),": ",BV$55),IF(BW$56=3,CONCATENATE(LEFT($D$56,8),": ",BV$56),IF(BW$57=3,CONCATENATE(LEFT($D$57,9),": ",BV$57),IF(BW$58=3,CONCATENATE($D$58,": ",BV$58),"not specified"))))))))</f>
        <v/>
      </c>
      <c r="BW64" s="296" t="n"/>
      <c r="BX64" s="147">
        <f>IF(BX$4="","",IF(BY$52=3,CONCATENATE($D$52,": ",BX$52),IF(BY$53=3,CONCATENATE(BV$53,": ",BX$53),IF(BY$54=3,CONCATENATE(LEFT(BV$54,8),": ",BX$54),IF(BY$55=3,CONCATENATE(MID($D$55,16,20),": ",BX$55),IF(BY$56=3,CONCATENATE(LEFT($D$56,8),": ",BX$56),IF(BY$57=3,CONCATENATE(LEFT($D$57,9),": ",BX$57),IF(BY$58=3,CONCATENATE($D$58,": ",BX$58),"not specified"))))))))</f>
        <v/>
      </c>
      <c r="BY64" s="296" t="n"/>
      <c r="BZ64" s="147">
        <f>IF(BZ$4="","",IF(CA$52=3,CONCATENATE($D$52,": ",BZ$52),IF(CA$53=3,CONCATENATE(BX$53,": ",BZ$53),IF(CA$54=3,CONCATENATE(LEFT(BX$54,8),": ",BZ$54),IF(CA$55=3,CONCATENATE(MID($D$55,16,20),": ",BZ$55),IF(CA$56=3,CONCATENATE(LEFT($D$56,8),": ",BZ$56),IF(CA$57=3,CONCATENATE(LEFT($D$57,9),": ",BZ$57),IF(CA$58=3,CONCATENATE($D$58,": ",BZ$58),"not specified"))))))))</f>
        <v/>
      </c>
      <c r="CA64" s="296" t="n"/>
      <c r="CB64" s="147">
        <f>IF(CB$4="","",IF(CC$52=3,CONCATENATE($D$52,": ",CB$52),IF(CC$53=3,CONCATENATE(BZ$53,": ",CB$53),IF(CC$54=3,CONCATENATE(LEFT(BZ$54,8),": ",CB$54),IF(CC$55=3,CONCATENATE(MID($D$55,16,20),": ",CB$55),IF(CC$56=3,CONCATENATE(LEFT($D$56,8),": ",CB$56),IF(CC$57=3,CONCATENATE(LEFT($D$57,9),": ",CB$57),IF(CC$58=3,CONCATENATE($D$58,": ",CB$58),"not specified"))))))))</f>
        <v/>
      </c>
      <c r="CC64" s="296" t="n"/>
      <c r="CD64" s="147">
        <f>IF(CD$4="","",IF(CE$52=3,CONCATENATE($D$52,": ",CD$52),IF(CE$53=3,CONCATENATE(CB$53,": ",CD$53),IF(CE$54=3,CONCATENATE(LEFT(CB$54,8),": ",CD$54),IF(CE$55=3,CONCATENATE(MID($D$55,16,20),": ",CD$55),IF(CE$56=3,CONCATENATE(LEFT($D$56,8),": ",CD$56),IF(CE$57=3,CONCATENATE(LEFT($D$57,9),": ",CD$57),IF(CE$58=3,CONCATENATE($D$58,": ",CD$58),"not specified"))))))))</f>
        <v/>
      </c>
      <c r="CE64" s="296" t="n"/>
      <c r="CF64" s="147">
        <f>IF(CF$4="","",IF(CG$52=3,CONCATENATE($D$52,": ",CF$52),IF(CG$53=3,CONCATENATE(CD$53,": ",CF$53),IF(CG$54=3,CONCATENATE(LEFT(CD$54,8),": ",CF$54),IF(CG$55=3,CONCATENATE(MID($D$55,16,20),": ",CF$55),IF(CG$56=3,CONCATENATE(LEFT($D$56,8),": ",CF$56),IF(CG$57=3,CONCATENATE(LEFT($D$57,9),": ",CF$57),IF(CG$58=3,CONCATENATE($D$58,": ",CF$58),"not specified"))))))))</f>
        <v/>
      </c>
      <c r="CG64" s="296" t="n"/>
      <c r="CH64" s="147">
        <f>IF(CH$4="","",IF(CI$52=3,CONCATENATE($D$52,": ",CH$52),IF(CI$53=3,CONCATENATE(CF$53,": ",CH$53),IF(CI$54=3,CONCATENATE(LEFT(CF$54,8),": ",CH$54),IF(CI$55=3,CONCATENATE(MID($D$55,16,20),": ",CH$55),IF(CI$56=3,CONCATENATE(LEFT($D$56,8),": ",CH$56),IF(CI$57=3,CONCATENATE(LEFT($D$57,9),": ",CH$57),IF(CI$58=3,CONCATENATE($D$58,": ",CH$58),"not specified"))))))))</f>
        <v/>
      </c>
      <c r="CI64" s="296" t="n"/>
      <c r="CJ64" s="147">
        <f>IF(CJ$4="","",IF(CK$52=3,CONCATENATE($D$52,": ",CJ$52),IF(CK$53=3,CONCATENATE(CH$53,": ",CJ$53),IF(CK$54=3,CONCATENATE(LEFT(CH$54,8),": ",CJ$54),IF(CK$55=3,CONCATENATE(MID($D$55,16,20),": ",CJ$55),IF(CK$56=3,CONCATENATE(LEFT($D$56,8),": ",CJ$56),IF(CK$57=3,CONCATENATE(LEFT($D$57,9),": ",CJ$57),IF(CK$58=3,CONCATENATE($D$58,": ",CJ$58),"not specified"))))))))</f>
        <v/>
      </c>
      <c r="CK64" s="296" t="n"/>
      <c r="CL64" s="147">
        <f>IF(CL$4="","",IF(CM$52=3,CONCATENATE($D$52,": ",CL$52),IF(CM$53=3,CONCATENATE(CJ$53,": ",CL$53),IF(CM$54=3,CONCATENATE(LEFT(CJ$54,8),": ",CL$54),IF(CM$55=3,CONCATENATE(MID($D$55,16,20),": ",CL$55),IF(CM$56=3,CONCATENATE(LEFT($D$56,8),": ",CL$56),IF(CM$57=3,CONCATENATE(LEFT($D$57,9),": ",CL$57),IF(CM$58=3,CONCATENATE($D$58,": ",CL$58),"not specified"))))))))</f>
        <v/>
      </c>
      <c r="CM64" s="296" t="n"/>
      <c r="CN64" s="147">
        <f>IF(CN$4="","",IF(CO$52=3,CONCATENATE($D$52,": ",CN$52),IF(CO$53=3,CONCATENATE(CL$53,": ",CN$53),IF(CO$54=3,CONCATENATE(LEFT(CL$54,8),": ",CN$54),IF(CO$55=3,CONCATENATE(MID($D$55,16,20),": ",CN$55),IF(CO$56=3,CONCATENATE(LEFT($D$56,8),": ",CN$56),IF(CO$57=3,CONCATENATE(LEFT($D$57,9),": ",CN$57),IF(CO$58=3,CONCATENATE($D$58,": ",CN$58),"not specified"))))))))</f>
        <v/>
      </c>
      <c r="CO64" s="296" t="n"/>
      <c r="CP64" s="230">
        <f>IF(CP$4="","",IF(CQ$52=3,CONCATENATE($D$52,": ",CP$52),IF(CQ$53=3,CONCATENATE(CN$53,": ",CP$53),IF(CQ$54=3,CONCATENATE(LEFT(CN$54,8),": ",CP$54),IF(CQ$55=3,CONCATENATE(MID($D$55,16,20),": ",CP$55),IF(CQ$56=3,CONCATENATE(LEFT($D$56,8),": ",CP$56),IF(CQ$57=3,CONCATENATE(LEFT($D$57,9),": ",CP$57),IF(CQ$58=3,CONCATENATE($D$58,": ",CP$58),"not specified"))))))))</f>
        <v/>
      </c>
      <c r="CQ64" s="268" t="n"/>
      <c r="CR64" s="147">
        <f>IF(CR$4="","",IF(CS$52=3,CONCATENATE($D$52,": ",CR$52),IF(CS$53=3,CONCATENATE(CP$53,": ",CR$53),IF(CS$54=3,CONCATENATE(LEFT(CP$54,8),": ",CR$54),IF(CS$55=3,CONCATENATE(MID($D$55,16,20),": ",CR$55),IF(CS$56=3,CONCATENATE(LEFT($D$56,8),": ",CR$56),IF(CS$57=3,CONCATENATE(LEFT($D$57,9),": ",CR$57),IF(CS$58=3,CONCATENATE($D$58,": ",CR$58),"not specified"))))))))</f>
        <v/>
      </c>
      <c r="CS64" s="296" t="n"/>
      <c r="CT64" s="147">
        <f>IF(CT$4="","",IF(CU$52=3,CONCATENATE($D$52,": ",CT$52),IF(CU$53=3,CONCATENATE(CR$53,": ",CT$53),IF(CU$54=3,CONCATENATE(LEFT(CR$54,8),": ",CT$54),IF(CU$55=3,CONCATENATE(MID($D$55,16,20),": ",CT$55),IF(CU$56=3,CONCATENATE(LEFT($D$56,8),": ",CT$56),IF(CU$57=3,CONCATENATE(LEFT($D$57,9),": ",CT$57),IF(CU$58=3,CONCATENATE($D$58,": ",CT$58),"not specified"))))))))</f>
        <v/>
      </c>
      <c r="CU64" s="296" t="n"/>
      <c r="CV64" s="235">
        <f>IF(CV$4="","",IF(CW$52=3,CONCATENATE($D$52,": ",CV$52),IF(CW$53=3,CONCATENATE(CT$53,": ",CV$53),IF(CW$54=3,CONCATENATE(LEFT(CT$54,8),": ",CV$54),IF(CW$55=3,CONCATENATE(MID($D$55,16,20),": ",CV$55),IF(CW$56=3,CONCATENATE(LEFT($D$56,8),": ",CV$56),IF(CW$57=3,CONCATENATE(LEFT($D$57,9),": ",CV$57),IF(CW$58=3,CONCATENATE($D$58,": ",CV$58),"not specified"))))))))</f>
        <v/>
      </c>
      <c r="CW64" s="296" t="n"/>
      <c r="CX64" s="147">
        <f>IF(CX$4="","",IF(CY$52=3,CONCATENATE($D$52,": ",CX$52),IF(CY$53=3,CONCATENATE(CV$53,": ",CX$53),IF(CY$54=3,CONCATENATE(LEFT(CV$54,8),": ",CX$54),IF(CY$55=3,CONCATENATE(MID($D$55,16,20),": ",CX$55),IF(CY$56=3,CONCATENATE(LEFT($D$56,8),": ",CX$56),IF(CY$57=3,CONCATENATE(LEFT($D$57,9),": ",CX$57),IF(CY$58=3,CONCATENATE($D$58,": ",CX$58),"not specified"))))))))</f>
        <v/>
      </c>
      <c r="CY64" s="296" t="n"/>
      <c r="CZ64" s="147">
        <f>IF(CZ$4="","",IF(DA$52=3,CONCATENATE($D$52,": ",CZ$52),IF(DA$53=3,CONCATENATE(CX$53,": ",CZ$53),IF(DA$54=3,CONCATENATE(LEFT(CX$54,8),": ",CZ$54),IF(DA$55=3,CONCATENATE(MID($D$55,16,20),": ",CZ$55),IF(DA$56=3,CONCATENATE(LEFT($D$56,8),": ",CZ$56),IF(DA$57=3,CONCATENATE(LEFT($D$57,9),": ",CZ$57),IF(DA$58=3,CONCATENATE($D$58,": ",CZ$58),"not specified"))))))))</f>
        <v/>
      </c>
      <c r="DA64" s="296" t="n"/>
      <c r="DB64" s="147">
        <f>IF(DB$4="","",IF(DC$52=3,CONCATENATE($D$52,": ",DB$52),IF(DC$53=3,CONCATENATE(CZ$53,": ",DB$53),IF(DC$54=3,CONCATENATE(LEFT(CZ$54,8),": ",DB$54),IF(DC$55=3,CONCATENATE(MID($D$55,16,20),": ",DB$55),IF(DC$56=3,CONCATENATE(LEFT($D$56,8),": ",DB$56),IF(DC$57=3,CONCATENATE(LEFT($D$57,9),": ",DB$57),IF(DC$58=3,CONCATENATE($D$58,": ",DB$58),"not specified"))))))))</f>
        <v/>
      </c>
      <c r="DC64" s="296" t="n"/>
      <c r="DD64" s="147">
        <f>IF(DD$4="","",IF(DE$52=3,CONCATENATE($D$52,": ",DD$52),IF(DE$53=3,CONCATENATE(DB$53,": ",DD$53),IF(DE$54=3,CONCATENATE(LEFT(DB$54,8),": ",DD$54),IF(DE$55=3,CONCATENATE(MID($D$55,16,20),": ",DD$55),IF(DE$56=3,CONCATENATE(LEFT($D$56,8),": ",DD$56),IF(DE$57=3,CONCATENATE(LEFT($D$57,9),": ",DD$57),IF(DE$58=3,CONCATENATE($D$58,": ",DD$58),"not specified"))))))))</f>
        <v/>
      </c>
      <c r="DE64" s="296" t="n"/>
      <c r="DF64" s="147">
        <f>IF(DF$4="","",IF(DG$52=3,CONCATENATE($D$52,": ",DF$52),IF(DG$53=3,CONCATENATE(DD$53,": ",DF$53),IF(DG$54=3,CONCATENATE(LEFT(DD$54,8),": ",DF$54),IF(DG$55=3,CONCATENATE(MID($D$55,16,20),": ",DF$55),IF(DG$56=3,CONCATENATE(LEFT($D$56,8),": ",DF$56),IF(DG$57=3,CONCATENATE(LEFT($D$57,9),": ",DF$57),IF(DG$58=3,CONCATENATE($D$58,": ",DF$58),"not specified"))))))))</f>
        <v/>
      </c>
      <c r="DG64" s="296" t="n"/>
      <c r="DH64" s="147">
        <f>IF(DH$4="","",IF(DI$52=3,CONCATENATE($D$52,": ",DH$52),IF(DI$53=3,CONCATENATE(DF$53,": ",DH$53),IF(DI$54=3,CONCATENATE(LEFT(DF$54,8),": ",DH$54),IF(DI$55=3,CONCATENATE(MID($D$55,16,20),": ",DH$55),IF(DI$56=3,CONCATENATE(LEFT($D$56,8),": ",DH$56),IF(DI$57=3,CONCATENATE(LEFT($D$57,9),": ",DH$57),IF(DI$58=3,CONCATENATE($D$58,": ",DH$58),"not specified"))))))))</f>
        <v/>
      </c>
      <c r="DI64" s="296" t="n"/>
      <c r="DJ64" s="147">
        <f>IF(DJ$4="","",IF(DK$52=3,CONCATENATE($D$52,": ",DJ$52),IF(DK$53=3,CONCATENATE(DH$53,": ",DJ$53),IF(DK$54=3,CONCATENATE(LEFT(DH$54,8),": ",DJ$54),IF(DK$55=3,CONCATENATE(MID($D$55,16,20),": ",DJ$55),IF(DK$56=3,CONCATENATE(LEFT($D$56,8),": ",DJ$56),IF(DK$57=3,CONCATENATE(LEFT($D$57,9),": ",DJ$57),IF(DK$58=3,CONCATENATE($D$58,": ",DJ$58),"not specified"))))))))</f>
        <v/>
      </c>
      <c r="DK64" s="296" t="n"/>
      <c r="DL64" s="147">
        <f>IF(DL$4="","",IF(DM$52=3,CONCATENATE($D$52,": ",DL$52),IF(DM$53=3,CONCATENATE(DJ$53,": ",DL$53),IF(DM$54=3,CONCATENATE(LEFT(DJ$54,8),": ",DL$54),IF(DM$55=3,CONCATENATE(MID($D$55,16,20),": ",DL$55),IF(DM$56=3,CONCATENATE(LEFT($D$56,8),": ",DL$56),IF(DM$57=3,CONCATENATE(LEFT($D$57,9),": ",DL$57),IF(DM$58=3,CONCATENATE($D$58,": ",DL$58),"not specified"))))))))</f>
        <v/>
      </c>
      <c r="DM64" s="296" t="n"/>
      <c r="DN64" s="147">
        <f>IF(DN$4="","",IF(DO$52=3,CONCATENATE($D$52,": ",DN$52),IF(DO$53=3,CONCATENATE(DL$53,": ",DN$53),IF(DO$54=3,CONCATENATE(LEFT(DL$54,8),": ",DN$54),IF(DO$55=3,CONCATENATE(MID($D$55,16,20),": ",DN$55),IF(DO$56=3,CONCATENATE(LEFT($D$56,8),": ",DN$56),IF(DO$57=3,CONCATENATE(LEFT($D$57,9),": ",DN$57),IF(DO$58=3,CONCATENATE($D$58,": ",DN$58),"not specified"))))))))</f>
        <v/>
      </c>
      <c r="DO64" s="296" t="n"/>
      <c r="DP64" s="147">
        <f>IF(DP$4="","",IF(DQ$52=3,CONCATENATE($D$52,": ",DP$52),IF(DQ$53=3,CONCATENATE(DN$53,": ",DP$53),IF(DQ$54=3,CONCATENATE(LEFT(DN$54,8),": ",DP$54),IF(DQ$55=3,CONCATENATE(MID($D$55,16,20),": ",DP$55),IF(DQ$56=3,CONCATENATE(LEFT($D$56,8),": ",DP$56),IF(DQ$57=3,CONCATENATE(LEFT($D$57,9),": ",DP$57),IF(DQ$58=3,CONCATENATE($D$58,": ",DP$58),"not specified"))))))))</f>
        <v/>
      </c>
      <c r="DQ64" s="296" t="n"/>
      <c r="DR64" s="147">
        <f>IF(DR$4="","",IF(DS$52=3,CONCATENATE($D$52,": ",DR$52),IF(DS$53=3,CONCATENATE(DP$53,": ",DR$53),IF(DS$54=3,CONCATENATE(LEFT(DP$54,8),": ",DR$54),IF(DS$55=3,CONCATENATE(MID($D$55,16,20),": ",DR$55),IF(DS$56=3,CONCATENATE(LEFT($D$56,8),": ",DR$56),IF(DS$57=3,CONCATENATE(LEFT($D$57,9),": ",DR$57),IF(DS$58=3,CONCATENATE($D$58,": ",DR$58),"not specified"))))))))</f>
        <v/>
      </c>
      <c r="DS64" s="296" t="n"/>
      <c r="DT64" s="147">
        <f>IF(DT$4="","",IF(DU$52=3,CONCATENATE($D$52,": ",DT$52),IF(DU$53=3,CONCATENATE(DR$53,": ",DT$53),IF(DU$54=3,CONCATENATE(LEFT(DR$54,8),": ",DT$54),IF(DU$55=3,CONCATENATE(MID($D$55,16,20),": ",DT$55),IF(DU$56=3,CONCATENATE(LEFT($D$56,8),": ",DT$56),IF(DU$57=3,CONCATENATE(LEFT($D$57,9),": ",DT$57),IF(DU$58=3,CONCATENATE($D$58,": ",DT$58),"not specified"))))))))</f>
        <v/>
      </c>
      <c r="DU64" s="296" t="n"/>
      <c r="DV64" s="147">
        <f>IF(DV$4="","",IF(DW$52=3,CONCATENATE($D$52,": ",DV$52),IF(DW$53=3,CONCATENATE(DT$53,": ",DV$53),IF(DW$54=3,CONCATENATE(LEFT(DT$54,8),": ",DV$54),IF(DW$55=3,CONCATENATE(MID($D$55,16,20),": ",DV$55),IF(DW$56=3,CONCATENATE(LEFT($D$56,8),": ",DV$56),IF(DW$57=3,CONCATENATE(LEFT($D$57,9),": ",DV$57),IF(DW$58=3,CONCATENATE($D$58,": ",DV$58),"not specified"))))))))</f>
        <v/>
      </c>
      <c r="DW64" s="296" t="n"/>
      <c r="DX64" s="147">
        <f>IF(DX$4="","",IF(DY$52=3,CONCATENATE($D$52,": ",DX$52),IF(DY$53=3,CONCATENATE(DV$53,": ",DX$53),IF(DY$54=3,CONCATENATE(LEFT(DV$54,8),": ",DX$54),IF(DY$55=3,CONCATENATE(MID($D$55,16,20),": ",DX$55),IF(DY$56=3,CONCATENATE(LEFT($D$56,8),": ",DX$56),IF(DY$57=3,CONCATENATE(LEFT($D$57,9),": ",DX$57),IF(DY$58=3,CONCATENATE($D$58,": ",DX$58),"not specified"))))))))</f>
        <v/>
      </c>
      <c r="DY64" s="296" t="n"/>
      <c r="DZ64" s="147">
        <f>IF(DZ$4="","",IF(EA$52=3,CONCATENATE($D$52,": ",DZ$52),IF(EA$53=3,CONCATENATE(DX$53,": ",DZ$53),IF(EA$54=3,CONCATENATE(LEFT(DX$54,8),": ",DZ$54),IF(EA$55=3,CONCATENATE(MID($D$55,16,20),": ",DZ$55),IF(EA$56=3,CONCATENATE(LEFT($D$56,8),": ",DZ$56),IF(EA$57=3,CONCATENATE(LEFT($D$57,9),": ",DZ$57),IF(EA$58=3,CONCATENATE($D$58,": ",DZ$58),"not specified"))))))))</f>
        <v/>
      </c>
      <c r="EA64" s="296" t="n"/>
      <c r="EB64" s="147">
        <f>IF(EB$4="","",IF(EC$52=3,CONCATENATE($D$52,": ",EB$52),IF(EC$53=3,CONCATENATE(DZ$53,": ",EB$53),IF(EC$54=3,CONCATENATE(LEFT(DZ$54,8),": ",EB$54),IF(EC$55=3,CONCATENATE(MID($D$55,16,20),": ",EB$55),IF(EC$56=3,CONCATENATE(LEFT($D$56,8),": ",EB$56),IF(EC$57=3,CONCATENATE(LEFT($D$57,9),": ",EB$57),IF(EC$58=3,CONCATENATE($D$58,": ",EB$58),"not specified"))))))))</f>
        <v/>
      </c>
      <c r="EC64" s="296" t="n"/>
      <c r="ED64" s="147">
        <f>IF(ED$4="","",IF(EE$52=3,CONCATENATE($D$52,": ",ED$52),IF(EE$53=3,CONCATENATE(EB$53,": ",ED$53),IF(EE$54=3,CONCATENATE(LEFT(EB$54,8),": ",ED$54),IF(EE$55=3,CONCATENATE(MID($D$55,16,20),": ",ED$55),IF(EE$56=3,CONCATENATE(LEFT($D$56,8),": ",ED$56),IF(EE$57=3,CONCATENATE(LEFT($D$57,9),": ",ED$57),IF(EE$58=3,CONCATENATE($D$58,": ",ED$58),"not specified"))))))))</f>
        <v/>
      </c>
      <c r="EE64" s="296" t="n"/>
      <c r="EF64" s="147">
        <f>IF(EF$4="","",IF(EG$52=3,CONCATENATE($D$52,": ",EF$52),IF(EG$53=3,CONCATENATE(ED$53,": ",EF$53),IF(EG$54=3,CONCATENATE(LEFT(ED$54,8),": ",EF$54),IF(EG$55=3,CONCATENATE(MID($D$55,16,20),": ",EF$55),IF(EG$56=3,CONCATENATE(LEFT($D$56,8),": ",EF$56),IF(EG$57=3,CONCATENATE(LEFT($D$57,9),": ",EF$57),IF(EG$58=3,CONCATENATE($D$58,": ",EF$58),"not specified"))))))))</f>
        <v/>
      </c>
      <c r="EG64" s="296" t="n"/>
      <c r="EH64" s="147">
        <f>IF(EH$4="","",IF(EI$52=3,CONCATENATE($D$52,": ",EH$52),IF(EI$53=3,CONCATENATE(EF$53,": ",EH$53),IF(EI$54=3,CONCATENATE(LEFT(EF$54,8),": ",EH$54),IF(EI$55=3,CONCATENATE(MID($D$55,16,20),": ",EH$55),IF(EI$56=3,CONCATENATE(LEFT($D$56,8),": ",EH$56),IF(EI$57=3,CONCATENATE(LEFT($D$57,9),": ",EH$57),IF(EI$58=3,CONCATENATE($D$58,": ",EH$58),"not specified"))))))))</f>
        <v/>
      </c>
      <c r="EI64" s="296" t="n"/>
      <c r="EJ64" s="147">
        <f>IF(EJ$4="","",IF(EK$52=3,CONCATENATE($D$52,": ",EJ$52),IF(EK$53=3,CONCATENATE(EH$53,": ",EJ$53),IF(EK$54=3,CONCATENATE(LEFT(EH$54,8),": ",EJ$54),IF(EK$55=3,CONCATENATE(MID($D$55,16,20),": ",EJ$55),IF(EK$56=3,CONCATENATE(LEFT($D$56,8),": ",EJ$56),IF(EK$57=3,CONCATENATE(LEFT($D$57,9),": ",EJ$57),IF(EK$58=3,CONCATENATE($D$58,": ",EJ$58),"not specified"))))))))</f>
        <v/>
      </c>
      <c r="EK64" s="296" t="n"/>
      <c r="EL64" s="147">
        <f>IF(EL$4="","",IF(EM$52=3,CONCATENATE($D$52,": ",EL$52),IF(EM$53=3,CONCATENATE(EJ$53,": ",EL$53),IF(EM$54=3,CONCATENATE(LEFT(EJ$54,8),": ",EL$54),IF(EM$55=3,CONCATENATE(MID($D$55,16,20),": ",EL$55),IF(EM$56=3,CONCATENATE(LEFT($D$56,8),": ",EL$56),IF(EM$57=3,CONCATENATE(LEFT($D$57,9),": ",EL$57),IF(EM$58=3,CONCATENATE($D$58,": ",EL$58),"not specified"))))))))</f>
        <v/>
      </c>
      <c r="EM64" s="296" t="n"/>
      <c r="EN64" s="147">
        <f>IF(EN$4="","",IF(EO$52=3,CONCATENATE($D$52,": ",EN$52),IF(EO$53=3,CONCATENATE(EL$53,": ",EN$53),IF(EO$54=3,CONCATENATE(LEFT(EL$54,8),": ",EN$54),IF(EO$55=3,CONCATENATE(MID($D$55,16,20),": ",EN$55),IF(EO$56=3,CONCATENATE(LEFT($D$56,8),": ",EN$56),IF(EO$57=3,CONCATENATE(LEFT($D$57,9),": ",EN$57),IF(EO$58=3,CONCATENATE($D$58,": ",EN$58),"not specified"))))))))</f>
        <v/>
      </c>
      <c r="EO64" s="296" t="n"/>
      <c r="EP64" s="147">
        <f>IF(EP$4="","",IF(EQ$52=3,CONCATENATE($D$52,": ",EP$52),IF(EQ$53=3,CONCATENATE(EN$53,": ",EP$53),IF(EQ$54=3,CONCATENATE(LEFT(EN$54,8),": ",EP$54),IF(EQ$55=3,CONCATENATE(MID($D$55,16,20),": ",EP$55),IF(EQ$56=3,CONCATENATE(LEFT($D$56,8),": ",EP$56),IF(EQ$57=3,CONCATENATE(LEFT($D$57,9),": ",EP$57),IF(EQ$58=3,CONCATENATE($D$58,": ",EP$58),"not specified"))))))))</f>
        <v/>
      </c>
      <c r="EQ64" s="296" t="n"/>
      <c r="ER64" s="147">
        <f>IF(ER$4="","",IF(ES$52=3,CONCATENATE($D$52,": ",ER$52),IF(ES$53=3,CONCATENATE(EP$53,": ",ER$53),IF(ES$54=3,CONCATENATE(LEFT(EP$54,8),": ",ER$54),IF(ES$55=3,CONCATENATE(MID($D$55,16,20),": ",ER$55),IF(ES$56=3,CONCATENATE(LEFT($D$56,8),": ",ER$56),IF(ES$57=3,CONCATENATE(LEFT($D$57,9),": ",ER$57),IF(ES$58=3,CONCATENATE($D$58,": ",ER$58),"not specified"))))))))</f>
        <v/>
      </c>
      <c r="ES64" s="296" t="n"/>
      <c r="ET64" s="147">
        <f>IF(ET$4="","",IF(EU$52=3,CONCATENATE($D$52,": ",ET$52),IF(EU$53=3,CONCATENATE(ER$53,": ",ET$53),IF(EU$54=3,CONCATENATE(LEFT(ER$54,8),": ",ET$54),IF(EU$55=3,CONCATENATE(MID($D$55,16,20),": ",ET$55),IF(EU$56=3,CONCATENATE(LEFT($D$56,8),": ",ET$56),IF(EU$57=3,CONCATENATE(LEFT($D$57,9),": ",ET$57),IF(EU$58=3,CONCATENATE($D$58,": ",ET$58),"not specified"))))))))</f>
        <v/>
      </c>
      <c r="EU64" s="296" t="n"/>
      <c r="EV64" s="147">
        <f>IF(EV$4="","",IF(EW$52=3,CONCATENATE($D$52,": ",EV$52),IF(EW$53=3,CONCATENATE(ET$53,": ",EV$53),IF(EW$54=3,CONCATENATE(LEFT(ET$54,8),": ",EV$54),IF(EW$55=3,CONCATENATE(MID($D$55,16,20),": ",EV$55),IF(EW$56=3,CONCATENATE(LEFT($D$56,8),": ",EV$56),IF(EW$57=3,CONCATENATE(LEFT($D$57,9),": ",EV$57),IF(EW$58=3,CONCATENATE($D$58,": ",EV$58),"not specified"))))))))</f>
        <v/>
      </c>
      <c r="EW64" s="296" t="n"/>
      <c r="EX64" s="147">
        <f>IF(EX$4="","",IF(EY$52=3,CONCATENATE($D$52,": ",EX$52),IF(EY$53=3,CONCATENATE(EV$53,": ",EX$53),IF(EY$54=3,CONCATENATE(LEFT(EV$54,8),": ",EX$54),IF(EY$55=3,CONCATENATE(MID($D$55,16,20),": ",EX$55),IF(EY$56=3,CONCATENATE(LEFT($D$56,8),": ",EX$56),IF(EY$57=3,CONCATENATE(LEFT($D$57,9),": ",EX$57),IF(EY$58=3,CONCATENATE($D$58,": ",EX$58),"not specified"))))))))</f>
        <v/>
      </c>
      <c r="EY64" s="296" t="n"/>
      <c r="EZ64" s="147">
        <f>IF(EZ$4="","",IF(FA$52=3,CONCATENATE($D$52,": ",EZ$52),IF(FA$53=3,CONCATENATE(EX$53,": ",EZ$53),IF(FA$54=3,CONCATENATE(LEFT(EX$54,8),": ",EZ$54),IF(FA$55=3,CONCATENATE(MID($D$55,16,20),": ",EZ$55),IF(FA$56=3,CONCATENATE(LEFT($D$56,8),": ",EZ$56),IF(FA$57=3,CONCATENATE(LEFT($D$57,9),": ",EZ$57),IF(FA$58=3,CONCATENATE($D$58,": ",EZ$58),"not specified"))))))))</f>
        <v/>
      </c>
      <c r="FA64" s="296" t="n"/>
      <c r="FB64" s="147">
        <f>IF(FB$4="","",IF(FC$52=3,CONCATENATE($D$52,": ",FB$52),IF(FC$53=3,CONCATENATE(EZ$53,": ",FB$53),IF(FC$54=3,CONCATENATE(LEFT(EZ$54,8),": ",FB$54),IF(FC$55=3,CONCATENATE(MID($D$55,16,20),": ",FB$55),IF(FC$56=3,CONCATENATE(LEFT($D$56,8),": ",FB$56),IF(FC$57=3,CONCATENATE(LEFT($D$57,9),": ",FB$57),IF(FC$58=3,CONCATENATE($D$58,": ",FB$58),"not specified"))))))))</f>
        <v/>
      </c>
      <c r="FC64" s="296" t="n"/>
      <c r="FD64" s="147">
        <f>IF(FD$4="","",IF(FE$52=3,CONCATENATE($D$52,": ",FD$52),IF(FE$53=3,CONCATENATE(FB$53,": ",FD$53),IF(FE$54=3,CONCATENATE(LEFT(FB$54,8),": ",FD$54),IF(FE$55=3,CONCATENATE(MID($D$55,16,20),": ",FD$55),IF(FE$56=3,CONCATENATE(LEFT($D$56,8),": ",FD$56),IF(FE$57=3,CONCATENATE(LEFT($D$57,9),": ",FD$57),IF(FE$58=3,CONCATENATE($D$58,": ",FD$58),"not specified"))))))))</f>
        <v/>
      </c>
      <c r="FE64" s="296" t="n"/>
      <c r="FF64" s="147">
        <f>IF(FF$4="","",IF(FG$52=3,CONCATENATE($D$52,": ",FF$52),IF(FG$53=3,CONCATENATE(FD$53,": ",FF$53),IF(FG$54=3,CONCATENATE(LEFT(FD$54,8),": ",FF$54),IF(FG$55=3,CONCATENATE(MID($D$55,16,20),": ",FF$55),IF(FG$56=3,CONCATENATE(LEFT($D$56,8),": ",FF$56),IF(FG$57=3,CONCATENATE(LEFT($D$57,9),": ",FF$57),IF(FG$58=3,CONCATENATE($D$58,": ",FF$58),"not specified"))))))))</f>
        <v/>
      </c>
      <c r="FG64" s="296" t="n"/>
      <c r="FH64" s="147">
        <f>IF(FH$4="","",IF(FI$52=3,CONCATENATE($D$52,": ",FH$52),IF(FI$53=3,CONCATENATE(FF$53,": ",FH$53),IF(FI$54=3,CONCATENATE(LEFT(FF$54,8),": ",FH$54),IF(FI$55=3,CONCATENATE(MID($D$55,16,20),": ",FH$55),IF(FI$56=3,CONCATENATE(LEFT($D$56,8),": ",FH$56),IF(FI$57=3,CONCATENATE(LEFT($D$57,9),": ",FH$57),IF(FI$58=3,CONCATENATE($D$58,": ",FH$58),"not specified"))))))))</f>
        <v/>
      </c>
      <c r="FI64" s="296" t="n"/>
      <c r="FJ64" s="147">
        <f>IF(FJ$4="","",IF(FK$52=3,CONCATENATE($D$52,": ",FJ$52),IF(FK$53=3,CONCATENATE(FH$53,": ",FJ$53),IF(FK$54=3,CONCATENATE(LEFT(FH$54,8),": ",FJ$54),IF(FK$55=3,CONCATENATE(MID($D$55,16,20),": ",FJ$55),IF(FK$56=3,CONCATENATE(LEFT($D$56,8),": ",FJ$56),IF(FK$57=3,CONCATENATE(LEFT($D$57,9),": ",FJ$57),IF(FK$58=3,CONCATENATE($D$58,": ",FJ$58),"not specified"))))))))</f>
        <v/>
      </c>
      <c r="FK64" s="296" t="n"/>
      <c r="FL64" s="147">
        <f>IF(FL$4="","",IF(FM$52=3,CONCATENATE($D$52,": ",FL$52),IF(FM$53=3,CONCATENATE(FJ$53,": ",FL$53),IF(FM$54=3,CONCATENATE(LEFT(FJ$54,8),": ",FL$54),IF(FM$55=3,CONCATENATE(MID($D$55,16,20),": ",FL$55),IF(FM$56=3,CONCATENATE(LEFT($D$56,8),": ",FL$56),IF(FM$57=3,CONCATENATE(LEFT($D$57,9),": ",FL$57),IF(FM$58=3,CONCATENATE($D$58,": ",FL$58),"not specified"))))))))</f>
        <v/>
      </c>
      <c r="FM64" s="296" t="n"/>
      <c r="FN64" s="147">
        <f>IF(FN$4="","",IF(FO$52=3,CONCATENATE($D$52,": ",FN$52),IF(FO$53=3,CONCATENATE(FL$53,": ",FN$53),IF(FO$54=3,CONCATENATE(LEFT(FL$54,8),": ",FN$54),IF(FO$55=3,CONCATENATE(MID($D$55,16,20),": ",FN$55),IF(FO$56=3,CONCATENATE(LEFT($D$56,8),": ",FN$56),IF(FO$57=3,CONCATENATE(LEFT($D$57,9),": ",FN$57),IF(FO$58=3,CONCATENATE($D$58,": ",FN$58),"not specified"))))))))</f>
        <v/>
      </c>
      <c r="FO64" s="296" t="n"/>
      <c r="FP64" s="147">
        <f>IF(FP$4="","",IF(FQ$52=3,CONCATENATE($D$52,": ",FP$52),IF(FQ$53=3,CONCATENATE(FN$53,": ",FP$53),IF(FQ$54=3,CONCATENATE(LEFT(FN$54,8),": ",FP$54),IF(FQ$55=3,CONCATENATE(MID($D$55,16,20),": ",FP$55),IF(FQ$56=3,CONCATENATE(LEFT($D$56,8),": ",FP$56),IF(FQ$57=3,CONCATENATE(LEFT($D$57,9),": ",FP$57),IF(FQ$58=3,CONCATENATE($D$58,": ",FP$58),"not specified"))))))))</f>
        <v/>
      </c>
      <c r="FQ64" s="296" t="n"/>
      <c r="FR64" s="147">
        <f>IF(FR$4="","",IF(FS$52=3,CONCATENATE($D$52,": ",FR$52),IF(FS$53=3,CONCATENATE(FP$53,": ",FR$53),IF(FS$54=3,CONCATENATE(LEFT(FP$54,8),": ",FR$54),IF(FS$55=3,CONCATENATE(MID($D$55,16,20),": ",FR$55),IF(FS$56=3,CONCATENATE(LEFT($D$56,8),": ",FR$56),IF(FS$57=3,CONCATENATE(LEFT($D$57,9),": ",FR$57),IF(FS$58=3,CONCATENATE($D$58,": ",FR$58),"not specified"))))))))</f>
        <v/>
      </c>
      <c r="FS64" s="296" t="n"/>
      <c r="FT64" s="147">
        <f>IF(FT$4="","",IF(FU$52=3,CONCATENATE($D$52,": ",FT$52),IF(FU$53=3,CONCATENATE(FR$53,": ",FT$53),IF(FU$54=3,CONCATENATE(LEFT(FR$54,8),": ",FT$54),IF(FU$55=3,CONCATENATE(MID($D$55,16,20),": ",FT$55),IF(FU$56=3,CONCATENATE(LEFT($D$56,8),": ",FT$56),IF(FU$57=3,CONCATENATE(LEFT($D$57,9),": ",FT$57),IF(FU$58=3,CONCATENATE($D$58,": ",FT$58),"not specified"))))))))</f>
        <v/>
      </c>
      <c r="FU64" s="296" t="n"/>
      <c r="FV64" s="147">
        <f>IF(FV$4="","",IF(FW$52=3,CONCATENATE($D$52,": ",FV$52),IF(FW$53=3,CONCATENATE(FT$53,": ",FV$53),IF(FW$54=3,CONCATENATE(LEFT(FT$54,8),": ",FV$54),IF(FW$55=3,CONCATENATE(MID($D$55,16,20),": ",FV$55),IF(FW$56=3,CONCATENATE(LEFT($D$56,8),": ",FV$56),IF(FW$57=3,CONCATENATE(LEFT($D$57,9),": ",FV$57),IF(FW$58=3,CONCATENATE($D$58,": ",FV$58),"not specified"))))))))</f>
        <v/>
      </c>
      <c r="FW64" s="296" t="n"/>
      <c r="FX64" s="235">
        <f>IF(FX$4="","",IF(FY$52=3,CONCATENATE($D$52,": ",FX$52),IF(FY$53=3,CONCATENATE(FV$53,": ",FX$53),IF(FY$54=3,CONCATENATE(LEFT(FV$54,8),": ",FX$54),IF(FY$55=3,CONCATENATE(MID($D$55,16,20),": ",FX$55),IF(FY$56=3,CONCATENATE(LEFT($D$56,8),": ",FX$56),IF(FY$57=3,CONCATENATE(LEFT($D$57,9),": ",FX$57),IF(FY$58=3,CONCATENATE($D$58,": ",FX$58),"not specified"))))))))</f>
        <v/>
      </c>
      <c r="FY64" s="296" t="n"/>
      <c r="FZ64" s="147">
        <f>IF(FZ$4="","",IF(GA$52=3,CONCATENATE($D$52,": ",FZ$52),IF(GA$53=3,CONCATENATE(FX$53,": ",FZ$53),IF(GA$54=3,CONCATENATE(LEFT(FX$54,8),": ",FZ$54),IF(GA$55=3,CONCATENATE(MID($D$55,16,20),": ",FZ$55),IF(GA$56=3,CONCATENATE(LEFT($D$56,8),": ",FZ$56),IF(GA$57=3,CONCATENATE(LEFT($D$57,9),": ",FZ$57),IF(GA$58=3,CONCATENATE($D$58,": ",FZ$58),"not specified"))))))))</f>
        <v/>
      </c>
      <c r="GA64" s="296" t="n"/>
      <c r="GB64" s="147">
        <f>IF(GB$4="","",IF(GC$52=3,CONCATENATE($D$52,": ",GB$52),IF(GC$53=3,CONCATENATE(FZ$53,": ",GB$53),IF(GC$54=3,CONCATENATE(LEFT(FZ$54,8),": ",GB$54),IF(GC$55=3,CONCATENATE(MID($D$55,16,20),": ",GB$55),IF(GC$56=3,CONCATENATE(LEFT($D$56,8),": ",GB$56),IF(GC$57=3,CONCATENATE(LEFT($D$57,9),": ",GB$57),IF(GC$58=3,CONCATENATE($D$58,": ",GB$58),"not specified"))))))))</f>
        <v/>
      </c>
      <c r="GC64" s="296" t="n"/>
      <c r="GD64" s="147">
        <f>IF(GD$4="","",IF(GE$52=3,CONCATENATE($D$52,": ",GD$52),IF(GE$53=3,CONCATENATE(GB$53,": ",GD$53),IF(GE$54=3,CONCATENATE(LEFT(GB$54,8),": ",GD$54),IF(GE$55=3,CONCATENATE(MID($D$55,16,20),": ",GD$55),IF(GE$56=3,CONCATENATE(LEFT($D$56,8),": ",GD$56),IF(GE$57=3,CONCATENATE(LEFT($D$57,9),": ",GD$57),IF(GE$58=3,CONCATENATE($D$58,": ",GD$58),"not specified"))))))))</f>
        <v/>
      </c>
      <c r="GE64" s="296" t="n"/>
      <c r="GF64" s="147">
        <f>IF(GF$4="","",IF(GG$52=3,CONCATENATE($D$52,": ",GF$52),IF(GG$53=3,CONCATENATE(GD$53,": ",GF$53),IF(GG$54=3,CONCATENATE(LEFT(GD$54,8),": ",GF$54),IF(GG$55=3,CONCATENATE(MID($D$55,16,20),": ",GF$55),IF(GG$56=3,CONCATENATE(LEFT($D$56,8),": ",GF$56),IF(GG$57=3,CONCATENATE(LEFT($D$57,9),": ",GF$57),IF(GG$58=3,CONCATENATE($D$58,": ",GF$58),"not specified"))))))))</f>
        <v/>
      </c>
      <c r="GG64" s="296" t="n"/>
      <c r="GH64" s="235">
        <f>IF(GH$4="","",IF(GI$52=3,CONCATENATE($D$52,": ",GH$52),IF(GI$53=3,CONCATENATE(GF$53,": ",GH$53),IF(GI$54=3,CONCATENATE(LEFT(GF$54,8),": ",GH$54),IF(GI$55=3,CONCATENATE(MID($D$55,16,20),": ",GH$55),IF(GI$56=3,CONCATENATE(LEFT($D$56,8),": ",GH$56),IF(GI$57=3,CONCATENATE(LEFT($D$57,9),": ",GH$57),IF(GI$58=3,CONCATENATE($D$58,": ",GH$58),"not specified"))))))))</f>
        <v/>
      </c>
      <c r="GI64" s="296" t="n"/>
      <c r="GJ64" s="147">
        <f>IF(GJ$4="","",IF(GK$52=3,CONCATENATE($D$52,": ",GJ$52),IF(GK$53=3,CONCATENATE(GH$53,": ",GJ$53),IF(GK$54=3,CONCATENATE(LEFT(GH$54,8),": ",GJ$54),IF(GK$55=3,CONCATENATE(MID($D$55,16,20),": ",GJ$55),IF(GK$56=3,CONCATENATE(LEFT($D$56,8),": ",GJ$56),IF(GK$57=3,CONCATENATE(LEFT($D$57,9),": ",GJ$57),IF(GK$58=3,CONCATENATE($D$58,": ",GJ$58),"not specified"))))))))</f>
        <v/>
      </c>
      <c r="GK64" s="296" t="n"/>
      <c r="GL64" s="147">
        <f>IF(GL$4="","",IF(GM$52=3,CONCATENATE($D$52,": ",GL$52),IF(GM$53=3,CONCATENATE(GJ$53,": ",GL$53),IF(GM$54=3,CONCATENATE(LEFT(GJ$54,8),": ",GL$54),IF(GM$55=3,CONCATENATE(MID($D$55,16,20),": ",GL$55),IF(GM$56=3,CONCATENATE(LEFT($D$56,8),": ",GL$56),IF(GM$57=3,CONCATENATE(LEFT($D$57,9),": ",GL$57),IF(GM$58=3,CONCATENATE($D$58,": ",GL$58),"not specified"))))))))</f>
        <v/>
      </c>
      <c r="GM64" s="296" t="n"/>
      <c r="GN64" s="230">
        <f>IF(GN$4="","",IF(GO$52=3,CONCATENATE($D$52,": ",GN$52),IF(GO$53=3,CONCATENATE(GL$53,": ",GN$53),IF(GO$54=3,CONCATENATE(LEFT(GL$54,8),": ",GN$54),IF(GO$55=3,CONCATENATE(MID($D$55,16,20),": ",GN$55),IF(GO$56=3,CONCATENATE(LEFT($D$56,8),": ",GN$56),IF(GO$57=3,CONCATENATE(LEFT($D$57,9),": ",GN$57),IF(GO$58=3,CONCATENATE($D$58,": ",GN$58),"not specified"))))))))</f>
        <v/>
      </c>
      <c r="GO64" s="268" t="n"/>
      <c r="GP64" s="147">
        <f>IF(GP$4="","",IF(GQ$52=3,CONCATENATE($D$52,": ",GP$52),IF(GQ$53=3,CONCATENATE(GN$53,": ",GP$53),IF(GQ$54=3,CONCATENATE(LEFT(GN$54,8),": ",GP$54),IF(GQ$55=3,CONCATENATE(MID($D$55,16,20),": ",GP$55),IF(GQ$56=3,CONCATENATE(LEFT($D$56,8),": ",GP$56),IF(GQ$57=3,CONCATENATE(LEFT($D$57,9),": ",GP$57),IF(GQ$58=3,CONCATENATE($D$58,": ",GP$58),"not specified"))))))))</f>
        <v/>
      </c>
      <c r="GQ64" s="296" t="n"/>
      <c r="GR64" s="147">
        <f>IF(GR$4="","",IF(GS$52=3,CONCATENATE($D$52,": ",GR$52),IF(GS$53=3,CONCATENATE(GP$53,": ",GR$53),IF(GS$54=3,CONCATENATE(LEFT(GP$54,8),": ",GR$54),IF(GS$55=3,CONCATENATE(MID($D$55,16,20),": ",GR$55),IF(GS$56=3,CONCATENATE(LEFT($D$56,8),": ",GR$56),IF(GS$57=3,CONCATENATE(LEFT($D$57,9),": ",GR$57),IF(GS$58=3,CONCATENATE($D$58,": ",GR$58),"not specified"))))))))</f>
        <v/>
      </c>
      <c r="GS64" s="296" t="n"/>
      <c r="GT64" s="147">
        <f>IF(GT$4="","",IF(GU$52=3,CONCATENATE($D$52,": ",GT$52),IF(GU$53=3,CONCATENATE(GR$53,": ",GT$53),IF(GU$54=3,CONCATENATE(LEFT(GR$54,8),": ",GT$54),IF(GU$55=3,CONCATENATE(MID($D$55,16,20),": ",GT$55),IF(GU$56=3,CONCATENATE(LEFT($D$56,8),": ",GT$56),IF(GU$57=3,CONCATENATE(LEFT($D$57,9),": ",GT$57),IF(GU$58=3,CONCATENATE($D$58,": ",GT$58),"not specified"))))))))</f>
        <v/>
      </c>
      <c r="GU64" s="296" t="n"/>
      <c r="GV64" s="147">
        <f>IF(GV$4="","",IF(GW$52=3,CONCATENATE($D$52,": ",GV$52),IF(GW$53=3,CONCATENATE(GT$53,": ",GV$53),IF(GW$54=3,CONCATENATE(LEFT(GT$54,8),": ",GV$54),IF(GW$55=3,CONCATENATE(MID($D$55,16,20),": ",GV$55),IF(GW$56=3,CONCATENATE(LEFT($D$56,8),": ",GV$56),IF(GW$57=3,CONCATENATE(LEFT($D$57,9),": ",GV$57),IF(GW$58=3,CONCATENATE($D$58,": ",GV$58),"not specified"))))))))</f>
        <v/>
      </c>
      <c r="GW64" s="296" t="n"/>
    </row>
    <row customFormat="1" customHeight="1" ht="27" r="65" s="23" thickBot="1">
      <c r="A65" s="96" t="n">
        <v>3</v>
      </c>
      <c r="B65" s="103" t="inlineStr">
        <is>
          <t>Sourcing Board level</t>
        </is>
      </c>
      <c r="C65" s="104" t="n">
        <v>3.1</v>
      </c>
      <c r="D65" s="119" t="inlineStr">
        <is>
          <t>Sourcing Board level</t>
        </is>
      </c>
      <c r="E65" s="300" t="n"/>
      <c r="F65" s="121">
        <f>IF(F4="","",IF(F61="High","Executive",IF(F61="Medium","Management",IF(F61="Low","Project"))))</f>
        <v/>
      </c>
      <c r="G65" s="301" t="n"/>
      <c r="H65" s="121">
        <f>IF(H4="","",IF(H61="High","Executive",IF(H61="Medium","Management",IF(H61="Low","Project"))))</f>
        <v/>
      </c>
      <c r="I65" s="301" t="n"/>
      <c r="J65" s="241">
        <f>IF(J4="","",IF(J61="High","Executive",IF(J61="Medium","Management",IF(J61="Low","Project"))))</f>
        <v/>
      </c>
      <c r="K65" s="300" t="n"/>
      <c r="L65" s="241">
        <f>IF(L4="","",IF(L61="High","Executive",IF(L61="Medium","Management",IF(L61="Low","Project"))))</f>
        <v/>
      </c>
      <c r="M65" s="300" t="n"/>
      <c r="N65" s="121">
        <f>IF(N4="","",IF(N61="High","Executive",IF(N61="Medium","Management",IF(N61="Low","Project"))))</f>
        <v/>
      </c>
      <c r="O65" s="301" t="n"/>
      <c r="P65" s="121">
        <f>IF(P4="","",IF(P61="High","Executive",IF(P61="Medium","Management",IF(P61="Low","Project"))))</f>
        <v/>
      </c>
      <c r="Q65" s="301" t="n"/>
      <c r="R65" s="121">
        <f>IF(R4="","",IF(R61="High","Executive",IF(R61="Medium","Management",IF(R61="Low","Project"))))</f>
        <v/>
      </c>
      <c r="S65" s="301" t="n"/>
      <c r="T65" s="121">
        <f>IF(T4="","",IF(T61="High","Executive",IF(T61="Medium","Management",IF(T61="Low","Project"))))</f>
        <v/>
      </c>
      <c r="U65" s="301" t="n"/>
      <c r="V65" s="243">
        <f>IF(V4="","",IF(V61="High","Executive",IF(V61="Medium","Management",IF(V61="Low","Project"))))</f>
        <v/>
      </c>
      <c r="W65" s="307" t="n"/>
      <c r="X65" s="121">
        <f>IF(X4="","",IF(X61="High","Executive",IF(X61="Medium","Management",IF(X61="Low","Project"))))</f>
        <v/>
      </c>
      <c r="Y65" s="301" t="n"/>
      <c r="Z65" s="121">
        <f>IF(Z4="","",IF(Z61="High","Executive",IF(Z61="Medium","Management",IF(Z61="Low","Project"))))</f>
        <v/>
      </c>
      <c r="AA65" s="301" t="n"/>
      <c r="AB65" s="121">
        <f>IF(AB4="","",IF(AB61="High","Executive",IF(AB61="Medium","Management",IF(AB61="Low","Project"))))</f>
        <v/>
      </c>
      <c r="AC65" s="301" t="n"/>
      <c r="AD65" s="177">
        <f>IF(AD4="","",IF(AD61="High","Executive",IF(AD61="Medium","Management",IF(AD61="Low","Project"))))</f>
        <v/>
      </c>
      <c r="AE65" s="285" t="n"/>
      <c r="AF65" s="177">
        <f>IF(AF4="","",IF(AF61="High","Executive",IF(AF61="Medium","Management",IF(AF61="Low","Project"))))</f>
        <v/>
      </c>
      <c r="AG65" s="285" t="n"/>
      <c r="AH65" s="177">
        <f>IF(AH4="","",IF(AH61="High","Executive",IF(AH61="Medium","Management",IF(AH61="Low","Project"))))</f>
        <v/>
      </c>
      <c r="AI65" s="285" t="n"/>
      <c r="AJ65" s="121">
        <f>IF(AJ4="","",IF(AJ61="High","Executive",IF(AJ61="Medium","Management",IF(AJ61="Low","Project"))))</f>
        <v/>
      </c>
      <c r="AK65" s="301" t="n"/>
      <c r="AL65" s="121">
        <f>IF(AL4="","",IF(AL61="High","Executive",IF(AL61="Medium","Management",IF(AL61="Low","Project"))))</f>
        <v/>
      </c>
      <c r="AM65" s="301" t="n"/>
      <c r="AN65" s="121">
        <f>IF(AN4="","",IF(AN61="High","Executive",IF(AN61="Medium","Management",IF(AN61="Low","Project"))))</f>
        <v/>
      </c>
      <c r="AO65" s="301" t="n"/>
      <c r="AP65" s="121">
        <f>IF(AP4="","",IF(AP61="High","Executive",IF(AP61="Medium","Management",IF(AP61="Low","Project"))))</f>
        <v/>
      </c>
      <c r="AQ65" s="301" t="n"/>
      <c r="AR65" s="121">
        <f>IF(AR4="","",IF(AR61="High","Executive",IF(AR61="Medium","Management",IF(AR61="Low","Project"))))</f>
        <v/>
      </c>
      <c r="AS65" s="301" t="n"/>
      <c r="AT65" s="121">
        <f>IF(AT4="","",IF(AT61="High","Executive",IF(AT61="Medium","Management",IF(AT61="Low","Project"))))</f>
        <v/>
      </c>
      <c r="AU65" s="301" t="n"/>
      <c r="AV65" s="121">
        <f>IF(AV4="","",IF(AV61="High","Executive",IF(AV61="Medium","Management",IF(AV61="Low","Project"))))</f>
        <v/>
      </c>
      <c r="AW65" s="301" t="n"/>
      <c r="AX65" s="121">
        <f>IF(AX4="","",IF(AX61="High","Executive",IF(AX61="Medium","Management",IF(AX61="Low","Project"))))</f>
        <v/>
      </c>
      <c r="AY65" s="301" t="n"/>
      <c r="AZ65" s="121">
        <f>IF(AZ4="","",IF(AZ61="High","Executive",IF(AZ61="Medium","Management",IF(AZ61="Low","Project"))))</f>
        <v/>
      </c>
      <c r="BA65" s="301" t="n"/>
      <c r="BB65" s="121">
        <f>IF(BB4="","",IF(BB61="High","Executive",IF(BB61="Medium","Management",IF(BB61="Low","Project"))))</f>
        <v/>
      </c>
      <c r="BC65" s="301" t="n"/>
      <c r="BD65" s="121">
        <f>IF(BD4="","",IF(BD61="High","Executive",IF(BD61="Medium","Management",IF(BD61="Low","Project"))))</f>
        <v/>
      </c>
      <c r="BE65" s="301" t="n"/>
      <c r="BF65" s="121">
        <f>IF(BF4="","",IF(BF61="High","Executive",IF(BF61="Medium","Management",IF(BF61="Low","Project"))))</f>
        <v/>
      </c>
      <c r="BG65" s="301" t="n"/>
      <c r="BH65" s="121">
        <f>IF(BH4="","",IF(BH61="High","Executive",IF(BH61="Medium","Management",IF(BH61="Low","Project"))))</f>
        <v/>
      </c>
      <c r="BI65" s="301" t="n"/>
      <c r="BJ65" s="121">
        <f>IF(BJ4="","",IF(BJ61="High","Executive",IF(BJ61="Medium","Management",IF(BJ61="Low","Project"))))</f>
        <v/>
      </c>
      <c r="BK65" s="301" t="n"/>
      <c r="BL65" s="121">
        <f>IF(BL4="","",IF(BL61="High","Executive",IF(BL61="Medium","Management",IF(BL61="Low","Project"))))</f>
        <v/>
      </c>
      <c r="BM65" s="301" t="n"/>
      <c r="BN65" s="121">
        <f>IF(BN4="","",IF(BN61="High","Executive",IF(BN61="Medium","Management",IF(BN61="Low","Project"))))</f>
        <v/>
      </c>
      <c r="BO65" s="301" t="n"/>
      <c r="BP65" s="121">
        <f>IF(BP4="","",IF(BP61="High","Executive",IF(BP61="Medium","Management",IF(BP61="Low","Project"))))</f>
        <v/>
      </c>
      <c r="BQ65" s="301" t="n"/>
      <c r="BR65" s="121">
        <f>IF(BR4="","",IF(BR61="High","Executive",IF(BR61="Medium","Management",IF(BR61="Low","Project"))))</f>
        <v/>
      </c>
      <c r="BS65" s="301" t="n"/>
      <c r="BT65" s="121">
        <f>IF(BT4="","",IF(BT61="High","Executive",IF(BT61="Medium","Management",IF(BT61="Low","Project"))))</f>
        <v/>
      </c>
      <c r="BU65" s="301" t="n"/>
      <c r="BV65" s="121">
        <f>IF(BV4="","",IF(BV61="High","Executive",IF(BV61="Medium","Management",IF(BV61="Low","Project"))))</f>
        <v/>
      </c>
      <c r="BW65" s="301" t="n"/>
      <c r="BX65" s="121">
        <f>IF(BX4="","",IF(BX61="High","Executive",IF(BX61="Medium","Management",IF(BX61="Low","Project"))))</f>
        <v/>
      </c>
      <c r="BY65" s="301" t="n"/>
      <c r="BZ65" s="121">
        <f>IF(BZ4="","",IF(BZ61="High","Executive",IF(BZ61="Medium","Management",IF(BZ61="Low","Project"))))</f>
        <v/>
      </c>
      <c r="CA65" s="301" t="n"/>
      <c r="CB65" s="121">
        <f>IF(CB4="","",IF(CB61="High","Executive",IF(CB61="Medium","Management",IF(CB61="Low","Project"))))</f>
        <v/>
      </c>
      <c r="CC65" s="301" t="n"/>
      <c r="CD65" s="121">
        <f>IF(CD4="","",IF(CD61="High","Executive",IF(CD61="Medium","Management",IF(CD61="Low","Project"))))</f>
        <v/>
      </c>
      <c r="CE65" s="301" t="n"/>
      <c r="CF65" s="121">
        <f>IF(CF4="","",IF(CF61="High","Executive",IF(CF61="Medium","Management",IF(CF61="Low","Project"))))</f>
        <v/>
      </c>
      <c r="CG65" s="301" t="n"/>
      <c r="CH65" s="121">
        <f>IF(CH4="","",IF(CH61="High","Executive",IF(CH61="Medium","Management",IF(CH61="Low","Project"))))</f>
        <v/>
      </c>
      <c r="CI65" s="301" t="n"/>
      <c r="CJ65" s="121">
        <f>IF(CJ4="","",IF(CJ61="High","Executive",IF(CJ61="Medium","Management",IF(CJ61="Low","Project"))))</f>
        <v/>
      </c>
      <c r="CK65" s="301" t="n"/>
      <c r="CL65" s="121">
        <f>IF(CL4="","",IF(CL61="High","Executive",IF(CL61="Medium","Management",IF(CL61="Low","Project"))))</f>
        <v/>
      </c>
      <c r="CM65" s="301" t="n"/>
      <c r="CN65" s="121">
        <f>IF(CN4="","",IF(CN61="High","Executive",IF(CN61="Medium","Management",IF(CN61="Low","Project"))))</f>
        <v/>
      </c>
      <c r="CO65" s="301" t="n"/>
      <c r="CP65" s="121">
        <f>IF(CP4="","",IF(CP61="High","Executive",IF(CP61="Medium","Management",IF(CP61="Low","Project"))))</f>
        <v/>
      </c>
      <c r="CQ65" s="301" t="n"/>
      <c r="CR65" s="121">
        <f>IF(CR4="","",IF(CR61="High","Executive",IF(CR61="Medium","Management",IF(CR61="Low","Project"))))</f>
        <v/>
      </c>
      <c r="CS65" s="301" t="n"/>
      <c r="CT65" s="121">
        <f>IF(CT4="","",IF(CT61="High","Executive",IF(CT61="Medium","Management",IF(CT61="Low","Project"))))</f>
        <v/>
      </c>
      <c r="CU65" s="301" t="n"/>
      <c r="CV65" s="121">
        <f>IF(CV4="","",IF(CV61="High","Executive",IF(CV61="Medium","Management",IF(CV61="Low","Project"))))</f>
        <v/>
      </c>
      <c r="CW65" s="301" t="n"/>
      <c r="CX65" s="121">
        <f>IF(CX4="","",IF(CX61="High","Executive",IF(CX61="Medium","Management",IF(CX61="Low","Project"))))</f>
        <v/>
      </c>
      <c r="CY65" s="301" t="n"/>
      <c r="CZ65" s="121">
        <f>IF(CZ4="","",IF(CZ61="High","Executive",IF(CZ61="Medium","Management",IF(CZ61="Low","Project"))))</f>
        <v/>
      </c>
      <c r="DA65" s="301" t="n"/>
      <c r="DB65" s="121">
        <f>IF(DB4="","",IF(DB61="High","Executive",IF(DB61="Medium","Management",IF(DB61="Low","Project"))))</f>
        <v/>
      </c>
      <c r="DC65" s="301" t="n"/>
      <c r="DD65" s="121">
        <f>IF(DD4="","",IF(DD61="High","Executive",IF(DD61="Medium","Management",IF(DD61="Low","Project"))))</f>
        <v/>
      </c>
      <c r="DE65" s="301" t="n"/>
      <c r="DF65" s="121">
        <f>IF(DF4="","",IF(DF61="High","Executive",IF(DF61="Medium","Management",IF(DF61="Low","Project"))))</f>
        <v/>
      </c>
      <c r="DG65" s="301" t="n"/>
      <c r="DH65" s="121">
        <f>IF(DH4="","",IF(DH61="High","Executive",IF(DH61="Medium","Management",IF(DH61="Low","Project"))))</f>
        <v/>
      </c>
      <c r="DI65" s="301" t="n"/>
      <c r="DJ65" s="121">
        <f>IF(DJ4="","",IF(DJ61="High","Executive",IF(DJ61="Medium","Management",IF(DJ61="Low","Project"))))</f>
        <v/>
      </c>
      <c r="DK65" s="301" t="n"/>
      <c r="DL65" s="121">
        <f>IF(DL4="","",IF(DL61="High","Executive",IF(DL61="Medium","Management",IF(DL61="Low","Project"))))</f>
        <v/>
      </c>
      <c r="DM65" s="301" t="n"/>
      <c r="DN65" s="121">
        <f>IF(DN4="","",IF(DN61="High","Executive",IF(DN61="Medium","Management",IF(DN61="Low","Project"))))</f>
        <v/>
      </c>
      <c r="DO65" s="301" t="n"/>
      <c r="DP65" s="121">
        <f>IF(DP4="","",IF(DP61="High","Executive",IF(DP61="Medium","Management",IF(DP61="Low","Project"))))</f>
        <v/>
      </c>
      <c r="DQ65" s="301" t="n"/>
      <c r="DR65" s="121">
        <f>IF(DR4="","",IF(DR61="High","Executive",IF(DR61="Medium","Management",IF(DR61="Low","Project"))))</f>
        <v/>
      </c>
      <c r="DS65" s="301" t="n"/>
      <c r="DT65" s="121">
        <f>IF(DT4="","",IF(DT61="High","Executive",IF(DT61="Medium","Management",IF(DT61="Low","Project"))))</f>
        <v/>
      </c>
      <c r="DU65" s="301" t="n"/>
      <c r="DV65" s="121">
        <f>IF(DV4="","",IF(DV61="High","Executive",IF(DV61="Medium","Management",IF(DV61="Low","Project"))))</f>
        <v/>
      </c>
      <c r="DW65" s="301" t="n"/>
      <c r="DX65" s="121">
        <f>IF(DX4="","",IF(DX61="High","Executive",IF(DX61="Medium","Management",IF(DX61="Low","Project"))))</f>
        <v/>
      </c>
      <c r="DY65" s="301" t="n"/>
      <c r="DZ65" s="121">
        <f>IF(DZ4="","",IF(DZ61="High","Executive",IF(DZ61="Medium","Management",IF(DZ61="Low","Project"))))</f>
        <v/>
      </c>
      <c r="EA65" s="301" t="n"/>
      <c r="EB65" s="121">
        <f>IF(EB4="","",IF(EB61="High","Executive",IF(EB61="Medium","Management",IF(EB61="Low","Project"))))</f>
        <v/>
      </c>
      <c r="EC65" s="301" t="n"/>
      <c r="ED65" s="121">
        <f>IF(ED4="","",IF(ED61="High","Executive",IF(ED61="Medium","Management",IF(ED61="Low","Project"))))</f>
        <v/>
      </c>
      <c r="EE65" s="301" t="n"/>
      <c r="EF65" s="121">
        <f>IF(EF4="","",IF(EF61="High","Executive",IF(EF61="Medium","Management",IF(EF61="Low","Project"))))</f>
        <v/>
      </c>
      <c r="EG65" s="301" t="n"/>
      <c r="EH65" s="121">
        <f>IF(EH4="","",IF(EH61="High","Executive",IF(EH61="Medium","Management",IF(EH61="Low","Project"))))</f>
        <v/>
      </c>
      <c r="EI65" s="301" t="n"/>
      <c r="EJ65" s="121">
        <f>IF(EJ4="","",IF(EJ61="High","Executive",IF(EJ61="Medium","Management",IF(EJ61="Low","Project"))))</f>
        <v/>
      </c>
      <c r="EK65" s="301" t="n"/>
      <c r="EL65" s="121">
        <f>IF(EL4="","",IF(EL61="High","Executive",IF(EL61="Medium","Management",IF(EL61="Low","Project"))))</f>
        <v/>
      </c>
      <c r="EM65" s="301" t="n"/>
      <c r="EN65" s="121">
        <f>IF(EN4="","",IF(EN61="High","Executive",IF(EN61="Medium","Management",IF(EN61="Low","Project"))))</f>
        <v/>
      </c>
      <c r="EO65" s="301" t="n"/>
      <c r="EP65" s="121">
        <f>IF(EP4="","",IF(EP61="High","Executive",IF(EP61="Medium","Management",IF(EP61="Low","Project"))))</f>
        <v/>
      </c>
      <c r="EQ65" s="301" t="n"/>
      <c r="ER65" s="121">
        <f>IF(ER4="","",IF(ER61="High","Executive",IF(ER61="Medium","Management",IF(ER61="Low","Project"))))</f>
        <v/>
      </c>
      <c r="ES65" s="301" t="n"/>
      <c r="ET65" s="121">
        <f>IF(ET4="","",IF(ET61="High","Executive",IF(ET61="Medium","Management",IF(ET61="Low","Project"))))</f>
        <v/>
      </c>
      <c r="EU65" s="301" t="n"/>
      <c r="EV65" s="121">
        <f>IF(EV4="","",IF(EV61="High","Executive",IF(EV61="Medium","Management",IF(EV61="Low","Project"))))</f>
        <v/>
      </c>
      <c r="EW65" s="301" t="n"/>
      <c r="EX65" s="121">
        <f>IF(EX4="","",IF(EX61="High","Executive",IF(EX61="Medium","Management",IF(EX61="Low","Project"))))</f>
        <v/>
      </c>
      <c r="EY65" s="301" t="n"/>
      <c r="EZ65" s="121">
        <f>IF(EZ4="","",IF(EZ61="High","Executive",IF(EZ61="Medium","Management",IF(EZ61="Low","Project"))))</f>
        <v/>
      </c>
      <c r="FA65" s="301" t="n"/>
      <c r="FB65" s="121">
        <f>IF(FB4="","",IF(FB61="High","Executive",IF(FB61="Medium","Management",IF(FB61="Low","Project"))))</f>
        <v/>
      </c>
      <c r="FC65" s="301" t="n"/>
      <c r="FD65" s="233">
        <f>IF(FD4="","",IF(FD61="High","Executive",IF(FD61="Medium","Management",IF(FD61="Low","Project"))))</f>
        <v/>
      </c>
      <c r="FE65" s="308" t="n"/>
      <c r="FF65" s="233">
        <f>IF(FF4="","",IF(FF61="High","Executive",IF(FF61="Medium","Management",IF(FF61="Low","Project"))))</f>
        <v/>
      </c>
      <c r="FG65" s="308" t="n"/>
      <c r="FH65" s="233">
        <f>IF(FH4="","",IF(FH61="High","Executive",IF(FH61="Medium","Management",IF(FH61="Low","Project"))))</f>
        <v/>
      </c>
      <c r="FI65" s="308" t="n"/>
      <c r="FJ65" s="233">
        <f>IF(FJ4="","",IF(FJ61="High","Executive",IF(FJ61="Medium","Management",IF(FJ61="Low","Project"))))</f>
        <v/>
      </c>
      <c r="FK65" s="308" t="n"/>
      <c r="FL65" s="121">
        <f>IF(FL4="","",IF(FL61="High","Executive",IF(FL61="Medium","Management",IF(FL61="Low","Project"))))</f>
        <v/>
      </c>
      <c r="FM65" s="301" t="n"/>
      <c r="FN65" s="121">
        <f>IF(FN4="","",IF(FN61="High","Executive",IF(FN61="Medium","Management",IF(FN61="Low","Project"))))</f>
        <v/>
      </c>
      <c r="FO65" s="301" t="n"/>
      <c r="FP65" s="121">
        <f>IF(FP4="","",IF(FP61="High","Executive",IF(FP61="Medium","Management",IF(FP61="Low","Project"))))</f>
        <v/>
      </c>
      <c r="FQ65" s="301" t="n"/>
      <c r="FR65" s="237">
        <f>IF(FR4="","",IF(FR61="High","Executive",IF(FR61="Medium","Management",IF(FR61="Low","Project"))))</f>
        <v/>
      </c>
      <c r="FS65" s="301" t="n"/>
      <c r="FT65" s="121">
        <f>IF(FT4="","",IF(FT61="High","Executive",IF(FT61="Medium","Management",IF(FT61="Low","Project"))))</f>
        <v/>
      </c>
      <c r="FU65" s="301" t="n"/>
      <c r="FV65" s="121">
        <f>IF(FV4="","",IF(FV61="High","Executive",IF(FV61="Medium","Management",IF(FV61="Low","Project"))))</f>
        <v/>
      </c>
      <c r="FW65" s="301" t="n"/>
      <c r="FX65" s="237">
        <f>IF(FX4="","",IF(FX61="High","Executive",IF(FX61="Medium","Management",IF(FX61="Low","Project"))))</f>
        <v/>
      </c>
      <c r="FY65" s="301" t="n"/>
      <c r="FZ65" s="121">
        <f>IF(FZ4="","",IF(FZ61="High","Executive",IF(FZ61="Medium","Management",IF(FZ61="Low","Project"))))</f>
        <v/>
      </c>
      <c r="GA65" s="301" t="n"/>
      <c r="GB65" s="121">
        <f>IF(GB4="","",IF(GB61="High","Executive",IF(GB61="Medium","Management",IF(GB61="Low","Project"))))</f>
        <v/>
      </c>
      <c r="GC65" s="301" t="n"/>
      <c r="GD65" s="121">
        <f>IF(GD4="","",IF(GD61="High","Executive",IF(GD61="Medium","Management",IF(GD61="Low","Project"))))</f>
        <v/>
      </c>
      <c r="GE65" s="301" t="n"/>
      <c r="GF65" s="121">
        <f>IF(GF4="","",IF(GF61="High","Executive",IF(GF61="Medium","Management",IF(GF61="Low","Project"))))</f>
        <v/>
      </c>
      <c r="GG65" s="301" t="n"/>
      <c r="GH65" s="237">
        <f>IF(GH4="","",IF(GH61="High","Executive",IF(GH61="Medium","Management",IF(GH61="Low","Project"))))</f>
        <v/>
      </c>
      <c r="GI65" s="301" t="n"/>
      <c r="GJ65" s="121">
        <f>IF(GJ4="","",IF(GJ61="High","Executive",IF(GJ61="Medium","Management",IF(GJ61="Low","Project"))))</f>
        <v/>
      </c>
      <c r="GK65" s="301" t="n"/>
      <c r="GL65" s="121">
        <f>IF(GL4="","",IF(GL61="High","Executive",IF(GL61="Medium","Management",IF(GL61="Low","Project"))))</f>
        <v/>
      </c>
      <c r="GM65" s="301" t="n"/>
      <c r="GN65" s="121">
        <f>IF(GN4="","",IF(GN61="High","Executive",IF(GN61="Medium","Management",IF(GN61="Low","Project"))))</f>
        <v/>
      </c>
      <c r="GO65" s="301" t="n"/>
      <c r="GP65" s="237">
        <f>IF(GP4="","",IF(GP61="High","Executive",IF(GP61="Medium","Management",IF(GP61="Low","Project"))))</f>
        <v/>
      </c>
      <c r="GQ65" s="301" t="n"/>
      <c r="GR65" s="121">
        <f>IF(GR4="","",IF(GR61="High","Executive",IF(GR61="Medium","Management",IF(GR61="Low","Project"))))</f>
        <v/>
      </c>
      <c r="GS65" s="301" t="n"/>
      <c r="GT65" s="121">
        <f>IF(GT4="","",IF(GT61="High","Executive",IF(GT61="Medium","Management",IF(GT61="Low","Project"))))</f>
        <v/>
      </c>
      <c r="GU65" s="301" t="n"/>
      <c r="GV65" s="121">
        <f>IF(GV4="","",IF(GV61="High","Executive",IF(GV61="Medium","Management",IF(GV61="Low","Project"))))</f>
        <v/>
      </c>
      <c r="GW65" s="301" t="n"/>
    </row>
    <row customFormat="1" customHeight="1" ht="4.5" r="66" s="10"/>
  </sheetData>
  <mergeCells count="3157">
    <mergeCell ref="GV17:GW18"/>
    <mergeCell ref="GT20:GU20"/>
    <mergeCell ref="GV20:GW20"/>
    <mergeCell ref="GT21:GU21"/>
    <mergeCell ref="GV21:GW21"/>
    <mergeCell ref="GN20:GO20"/>
    <mergeCell ref="GL21:GM21"/>
    <mergeCell ref="GN21:GO21"/>
    <mergeCell ref="GJ20:GK20"/>
    <mergeCell ref="GH21:GI21"/>
    <mergeCell ref="GJ21:GK21"/>
    <mergeCell ref="GL17:GM18"/>
    <mergeCell ref="GN17:GO18"/>
    <mergeCell ref="GL20:GM20"/>
    <mergeCell ref="GJ17:GK18"/>
    <mergeCell ref="FV20:FW20"/>
    <mergeCell ref="FX20:FY20"/>
    <mergeCell ref="FV21:FW21"/>
    <mergeCell ref="FX21:FY21"/>
    <mergeCell ref="FZ17:GA18"/>
    <mergeCell ref="GB17:GC18"/>
    <mergeCell ref="FZ20:GA20"/>
    <mergeCell ref="GB20:GC20"/>
    <mergeCell ref="FZ21:GA21"/>
    <mergeCell ref="GT17:GU18"/>
    <mergeCell ref="GP17:GQ18"/>
    <mergeCell ref="GR17:GS18"/>
    <mergeCell ref="GP20:GQ20"/>
    <mergeCell ref="GR20:GS20"/>
    <mergeCell ref="GP21:GQ21"/>
    <mergeCell ref="GR21:GS21"/>
    <mergeCell ref="FR17:FS18"/>
    <mergeCell ref="FT17:FU18"/>
    <mergeCell ref="FR20:FS20"/>
    <mergeCell ref="FT20:FU20"/>
    <mergeCell ref="FR21:FS21"/>
    <mergeCell ref="FT21:FU21"/>
    <mergeCell ref="FL20:FM20"/>
    <mergeCell ref="FJ21:FK21"/>
    <mergeCell ref="FL21:FM21"/>
    <mergeCell ref="FN17:FO18"/>
    <mergeCell ref="FP17:FQ18"/>
    <mergeCell ref="FN20:FO20"/>
    <mergeCell ref="FP20:FQ20"/>
    <mergeCell ref="FN21:FO21"/>
    <mergeCell ref="FP21:FQ21"/>
    <mergeCell ref="GH17:GI18"/>
    <mergeCell ref="GH20:GI20"/>
    <mergeCell ref="FV17:FW18"/>
    <mergeCell ref="FX17:FY18"/>
    <mergeCell ref="FJ17:FK18"/>
    <mergeCell ref="FL17:FM18"/>
    <mergeCell ref="FJ20:FK20"/>
    <mergeCell ref="GB21:GC21"/>
    <mergeCell ref="GD17:GE18"/>
    <mergeCell ref="GF17:GG18"/>
    <mergeCell ref="GD20:GE20"/>
    <mergeCell ref="GF20:GG20"/>
    <mergeCell ref="GD21:GE21"/>
    <mergeCell ref="GF21:GG21"/>
    <mergeCell ref="FH17:FI18"/>
    <mergeCell ref="ET20:EU20"/>
    <mergeCell ref="EV20:EW20"/>
    <mergeCell ref="ET21:EU21"/>
    <mergeCell ref="EV21:EW21"/>
    <mergeCell ref="EX17:EY18"/>
    <mergeCell ref="EZ17:FA18"/>
    <mergeCell ref="EX20:EY20"/>
    <mergeCell ref="EZ20:FA20"/>
    <mergeCell ref="EX21:EY21"/>
    <mergeCell ref="FH20:FI20"/>
    <mergeCell ref="FF21:FG21"/>
    <mergeCell ref="FH21:FI21"/>
    <mergeCell ref="EP17:EQ18"/>
    <mergeCell ref="ER17:ES18"/>
    <mergeCell ref="EP20:EQ20"/>
    <mergeCell ref="ER20:ES20"/>
    <mergeCell ref="EP21:EQ21"/>
    <mergeCell ref="ER21:ES21"/>
    <mergeCell ref="EL17:EM18"/>
    <mergeCell ref="EL20:EM20"/>
    <mergeCell ref="EL21:EM21"/>
    <mergeCell ref="EN17:EO18"/>
    <mergeCell ref="EN20:EO20"/>
    <mergeCell ref="EN21:EO21"/>
    <mergeCell ref="FF17:FG18"/>
    <mergeCell ref="FF20:FG20"/>
    <mergeCell ref="ET17:EU18"/>
    <mergeCell ref="EV17:EW18"/>
    <mergeCell ref="DZ20:EA20"/>
    <mergeCell ref="DZ21:EA21"/>
    <mergeCell ref="EB17:EC18"/>
    <mergeCell ref="EB20:EC20"/>
    <mergeCell ref="EB21:EC21"/>
    <mergeCell ref="ED17:EE18"/>
    <mergeCell ref="ED20:EE20"/>
    <mergeCell ref="ED21:EE21"/>
    <mergeCell ref="EF17:EG18"/>
    <mergeCell ref="EH17:EI18"/>
    <mergeCell ref="EH20:EI20"/>
    <mergeCell ref="EH21:EI21"/>
    <mergeCell ref="EJ17:EK18"/>
    <mergeCell ref="EZ21:FA21"/>
    <mergeCell ref="FB17:FC18"/>
    <mergeCell ref="FD17:FE18"/>
    <mergeCell ref="FB20:FC20"/>
    <mergeCell ref="FD20:FE20"/>
    <mergeCell ref="FB21:FC21"/>
    <mergeCell ref="FD21:FE21"/>
    <mergeCell ref="EJ20:EK20"/>
    <mergeCell ref="EJ21:EK21"/>
    <mergeCell ref="DT20:DU20"/>
    <mergeCell ref="DT21:DU21"/>
    <mergeCell ref="DV17:DW18"/>
    <mergeCell ref="DV20:DW20"/>
    <mergeCell ref="DV21:DW21"/>
    <mergeCell ref="DX17:DY18"/>
    <mergeCell ref="DX20:DY20"/>
    <mergeCell ref="DX21:DY21"/>
    <mergeCell ref="DZ17:EA18"/>
    <mergeCell ref="EF20:EG20"/>
    <mergeCell ref="EF21:EG21"/>
    <mergeCell ref="DN20:DO20"/>
    <mergeCell ref="DN21:DO21"/>
    <mergeCell ref="DP17:DQ18"/>
    <mergeCell ref="DP20:DQ20"/>
    <mergeCell ref="DP21:DQ21"/>
    <mergeCell ref="DR17:DS18"/>
    <mergeCell ref="DR20:DS20"/>
    <mergeCell ref="DR21:DS21"/>
    <mergeCell ref="DT17:DU18"/>
    <mergeCell ref="DH20:DI20"/>
    <mergeCell ref="DH21:DI21"/>
    <mergeCell ref="DJ17:DK18"/>
    <mergeCell ref="DJ20:DK20"/>
    <mergeCell ref="DJ21:DK21"/>
    <mergeCell ref="DL17:DM18"/>
    <mergeCell ref="DL20:DM20"/>
    <mergeCell ref="DL21:DM21"/>
    <mergeCell ref="DN17:DO18"/>
    <mergeCell ref="DB20:DC20"/>
    <mergeCell ref="DB21:DC21"/>
    <mergeCell ref="DD17:DE18"/>
    <mergeCell ref="DD20:DE20"/>
    <mergeCell ref="DD21:DE21"/>
    <mergeCell ref="DF17:DG18"/>
    <mergeCell ref="DF20:DG20"/>
    <mergeCell ref="DF21:DG21"/>
    <mergeCell ref="DH17:DI18"/>
    <mergeCell ref="CV20:CW20"/>
    <mergeCell ref="CV21:CW21"/>
    <mergeCell ref="CX17:CY18"/>
    <mergeCell ref="CX20:CY20"/>
    <mergeCell ref="CX21:CY21"/>
    <mergeCell ref="CZ17:DA18"/>
    <mergeCell ref="CZ20:DA20"/>
    <mergeCell ref="CZ21:DA21"/>
    <mergeCell ref="DB17:DC18"/>
    <mergeCell ref="CP20:CQ20"/>
    <mergeCell ref="CP21:CQ21"/>
    <mergeCell ref="CR17:CS18"/>
    <mergeCell ref="CR20:CS20"/>
    <mergeCell ref="CR21:CS21"/>
    <mergeCell ref="CT17:CU18"/>
    <mergeCell ref="CT20:CU20"/>
    <mergeCell ref="CT21:CU21"/>
    <mergeCell ref="CV17:CW18"/>
    <mergeCell ref="CJ20:CK20"/>
    <mergeCell ref="CJ21:CK21"/>
    <mergeCell ref="CL17:CM18"/>
    <mergeCell ref="CL20:CM20"/>
    <mergeCell ref="CL21:CM21"/>
    <mergeCell ref="CN17:CO18"/>
    <mergeCell ref="CN20:CO20"/>
    <mergeCell ref="CN21:CO21"/>
    <mergeCell ref="CP17:CQ18"/>
    <mergeCell ref="CD20:CE20"/>
    <mergeCell ref="CD21:CE21"/>
    <mergeCell ref="CF17:CG18"/>
    <mergeCell ref="CF20:CG20"/>
    <mergeCell ref="CF21:CG21"/>
    <mergeCell ref="CH17:CI18"/>
    <mergeCell ref="CH20:CI20"/>
    <mergeCell ref="CH21:CI21"/>
    <mergeCell ref="CJ17:CK18"/>
    <mergeCell ref="BX20:BY20"/>
    <mergeCell ref="BX21:BY21"/>
    <mergeCell ref="BZ17:CA18"/>
    <mergeCell ref="BZ20:CA20"/>
    <mergeCell ref="BZ21:CA21"/>
    <mergeCell ref="CB17:CC18"/>
    <mergeCell ref="CB20:CC20"/>
    <mergeCell ref="CB21:CC21"/>
    <mergeCell ref="CD17:CE18"/>
    <mergeCell ref="BR20:BS20"/>
    <mergeCell ref="BR21:BS21"/>
    <mergeCell ref="BT17:BU18"/>
    <mergeCell ref="BT20:BU20"/>
    <mergeCell ref="BT21:BU21"/>
    <mergeCell ref="BV17:BW18"/>
    <mergeCell ref="BV20:BW20"/>
    <mergeCell ref="BV21:BW21"/>
    <mergeCell ref="BX17:BY18"/>
    <mergeCell ref="BL20:BM20"/>
    <mergeCell ref="BL21:BM21"/>
    <mergeCell ref="BN17:BO18"/>
    <mergeCell ref="BN20:BO20"/>
    <mergeCell ref="BN21:BO21"/>
    <mergeCell ref="BP17:BQ18"/>
    <mergeCell ref="BP20:BQ20"/>
    <mergeCell ref="BP21:BQ21"/>
    <mergeCell ref="BR17:BS18"/>
    <mergeCell ref="AZ17:BA18"/>
    <mergeCell ref="AV17:AW18"/>
    <mergeCell ref="AV20:AW20"/>
    <mergeCell ref="AV21:AW21"/>
    <mergeCell ref="AX17:AY18"/>
    <mergeCell ref="AX20:AY20"/>
    <mergeCell ref="AX21:AY21"/>
    <mergeCell ref="BF20:BG20"/>
    <mergeCell ref="BF21:BG21"/>
    <mergeCell ref="BH17:BI18"/>
    <mergeCell ref="BH20:BI20"/>
    <mergeCell ref="BH21:BI21"/>
    <mergeCell ref="BJ17:BK18"/>
    <mergeCell ref="BJ20:BK20"/>
    <mergeCell ref="BJ21:BK21"/>
    <mergeCell ref="BL17:BM18"/>
    <mergeCell ref="AZ20:BA20"/>
    <mergeCell ref="AZ21:BA21"/>
    <mergeCell ref="BB17:BC18"/>
    <mergeCell ref="BB20:BC20"/>
    <mergeCell ref="BB21:BC21"/>
    <mergeCell ref="BD17:BE18"/>
    <mergeCell ref="BD20:BE20"/>
    <mergeCell ref="BD21:BE21"/>
    <mergeCell ref="BF17:BG18"/>
    <mergeCell ref="AN20:AO20"/>
    <mergeCell ref="AP20:AQ20"/>
    <mergeCell ref="AR20:AS20"/>
    <mergeCell ref="R20:S20"/>
    <mergeCell ref="R21:S21"/>
    <mergeCell ref="AL17:AM18"/>
    <mergeCell ref="AN17:AO18"/>
    <mergeCell ref="AP17:AQ18"/>
    <mergeCell ref="AR17:AS18"/>
    <mergeCell ref="Z20:AA20"/>
    <mergeCell ref="AB20:AC20"/>
    <mergeCell ref="AD20:AE20"/>
    <mergeCell ref="AF20:AG20"/>
    <mergeCell ref="AH20:AI20"/>
    <mergeCell ref="AJ20:AK20"/>
    <mergeCell ref="Z17:AA18"/>
    <mergeCell ref="AB17:AC18"/>
    <mergeCell ref="AD17:AE18"/>
    <mergeCell ref="AF17:AG18"/>
    <mergeCell ref="AH17:AI18"/>
    <mergeCell ref="AJ17:AK18"/>
    <mergeCell ref="J20:K20"/>
    <mergeCell ref="J21:K21"/>
    <mergeCell ref="A13:E13"/>
    <mergeCell ref="A14:E14"/>
    <mergeCell ref="A15:E15"/>
    <mergeCell ref="A16:E16"/>
    <mergeCell ref="A17:E18"/>
    <mergeCell ref="F20:G20"/>
    <mergeCell ref="F17:G18"/>
    <mergeCell ref="AT17:AU18"/>
    <mergeCell ref="AT20:AU20"/>
    <mergeCell ref="AT21:AU21"/>
    <mergeCell ref="Z21:AA21"/>
    <mergeCell ref="AB21:AC21"/>
    <mergeCell ref="AD21:AE21"/>
    <mergeCell ref="AF21:AG21"/>
    <mergeCell ref="AH21:AI21"/>
    <mergeCell ref="AJ21:AK21"/>
    <mergeCell ref="AL21:AM21"/>
    <mergeCell ref="X17:Y18"/>
    <mergeCell ref="X20:Y20"/>
    <mergeCell ref="X21:Y21"/>
    <mergeCell ref="AN21:AO21"/>
    <mergeCell ref="AP21:AQ21"/>
    <mergeCell ref="AR21:AS21"/>
    <mergeCell ref="T17:U18"/>
    <mergeCell ref="T20:U20"/>
    <mergeCell ref="T21:U21"/>
    <mergeCell ref="V17:W18"/>
    <mergeCell ref="V20:W20"/>
    <mergeCell ref="V21:W21"/>
    <mergeCell ref="AL20:AM20"/>
    <mergeCell ref="L3:M3"/>
    <mergeCell ref="AL3:AM3"/>
    <mergeCell ref="AN3:AO3"/>
    <mergeCell ref="AP3:AQ3"/>
    <mergeCell ref="AB4:AC4"/>
    <mergeCell ref="AD4:AE4"/>
    <mergeCell ref="AF4:AG4"/>
    <mergeCell ref="AH4:AI4"/>
    <mergeCell ref="AJ4:AK4"/>
    <mergeCell ref="AL4:AM4"/>
    <mergeCell ref="P17:Q18"/>
    <mergeCell ref="P20:Q20"/>
    <mergeCell ref="P21:Q21"/>
    <mergeCell ref="R17:S18"/>
    <mergeCell ref="A3:E3"/>
    <mergeCell ref="F3:G3"/>
    <mergeCell ref="H3:I3"/>
    <mergeCell ref="J3:K3"/>
    <mergeCell ref="L17:M18"/>
    <mergeCell ref="L20:M20"/>
    <mergeCell ref="L21:M21"/>
    <mergeCell ref="C21:E21"/>
    <mergeCell ref="N17:O18"/>
    <mergeCell ref="N20:O20"/>
    <mergeCell ref="N21:O21"/>
    <mergeCell ref="F21:G21"/>
    <mergeCell ref="H17:I18"/>
    <mergeCell ref="H20:I20"/>
    <mergeCell ref="H21:I21"/>
    <mergeCell ref="J17:K18"/>
    <mergeCell ref="AL7:AM7"/>
    <mergeCell ref="AN7:AO7"/>
    <mergeCell ref="AN4:AO4"/>
    <mergeCell ref="AP4:AQ4"/>
    <mergeCell ref="R5:S5"/>
    <mergeCell ref="AR3:AS3"/>
    <mergeCell ref="AT3:AU3"/>
    <mergeCell ref="AV3:AW3"/>
    <mergeCell ref="Z3:AA3"/>
    <mergeCell ref="AB3:AC3"/>
    <mergeCell ref="AD3:AE3"/>
    <mergeCell ref="AF3:AG3"/>
    <mergeCell ref="P4:Q4"/>
    <mergeCell ref="R4:S4"/>
    <mergeCell ref="T4:U4"/>
    <mergeCell ref="V4:W4"/>
    <mergeCell ref="X4:Y4"/>
    <mergeCell ref="Z4:AA4"/>
    <mergeCell ref="AX3:AY3"/>
    <mergeCell ref="AR4:AS4"/>
    <mergeCell ref="AT4:AU4"/>
    <mergeCell ref="AV4:AW4"/>
    <mergeCell ref="AX4:AY4"/>
    <mergeCell ref="AD5:AE5"/>
    <mergeCell ref="AF5:AG5"/>
    <mergeCell ref="AH5:AI5"/>
    <mergeCell ref="AJ5:AK5"/>
    <mergeCell ref="AL5:AM5"/>
    <mergeCell ref="AN5:AO5"/>
    <mergeCell ref="AP5:AQ5"/>
    <mergeCell ref="AR5:AS5"/>
    <mergeCell ref="AT5:AU5"/>
    <mergeCell ref="AV5:AW5"/>
    <mergeCell ref="AX5:AY5"/>
    <mergeCell ref="CX3:CY3"/>
    <mergeCell ref="CZ3:DA3"/>
    <mergeCell ref="DB3:DC3"/>
    <mergeCell ref="DD3:DE3"/>
    <mergeCell ref="DF3:DG3"/>
    <mergeCell ref="DH3:DI3"/>
    <mergeCell ref="DJ3:DK3"/>
    <mergeCell ref="DL3:DM3"/>
    <mergeCell ref="DN3:DO3"/>
    <mergeCell ref="DP3:DQ3"/>
    <mergeCell ref="DR3:DS3"/>
    <mergeCell ref="DT3:DU3"/>
    <mergeCell ref="DV3:DW3"/>
    <mergeCell ref="CF3:CG3"/>
    <mergeCell ref="AH3:AI3"/>
    <mergeCell ref="AJ3:AK3"/>
    <mergeCell ref="N3:O3"/>
    <mergeCell ref="P3:Q3"/>
    <mergeCell ref="R3:S3"/>
    <mergeCell ref="T3:U3"/>
    <mergeCell ref="V3:W3"/>
    <mergeCell ref="X3:Y3"/>
    <mergeCell ref="AZ3:BA3"/>
    <mergeCell ref="BB3:BC3"/>
    <mergeCell ref="BD3:BE3"/>
    <mergeCell ref="BF3:BG3"/>
    <mergeCell ref="BH3:BI3"/>
    <mergeCell ref="BJ3:BK3"/>
    <mergeCell ref="FJ3:FK3"/>
    <mergeCell ref="FL3:FM3"/>
    <mergeCell ref="FN3:FO3"/>
    <mergeCell ref="FP3:FQ3"/>
    <mergeCell ref="FR3:FS3"/>
    <mergeCell ref="FT3:FU3"/>
    <mergeCell ref="FV3:FW3"/>
    <mergeCell ref="FX3:FY3"/>
    <mergeCell ref="FZ3:GA3"/>
    <mergeCell ref="GB3:GC3"/>
    <mergeCell ref="GD3:GE3"/>
    <mergeCell ref="GF3:GG3"/>
    <mergeCell ref="GH3:GI3"/>
    <mergeCell ref="BL3:BM3"/>
    <mergeCell ref="BN3:BO3"/>
    <mergeCell ref="BP3:BQ3"/>
    <mergeCell ref="BR3:BS3"/>
    <mergeCell ref="BT3:BU3"/>
    <mergeCell ref="BV3:BW3"/>
    <mergeCell ref="BX3:BY3"/>
    <mergeCell ref="BZ3:CA3"/>
    <mergeCell ref="CB3:CC3"/>
    <mergeCell ref="CD3:CE3"/>
    <mergeCell ref="EZ3:FA3"/>
    <mergeCell ref="CH3:CI3"/>
    <mergeCell ref="CJ3:CK3"/>
    <mergeCell ref="CL3:CM3"/>
    <mergeCell ref="CN3:CO3"/>
    <mergeCell ref="CP3:CQ3"/>
    <mergeCell ref="CR3:CS3"/>
    <mergeCell ref="CT3:CU3"/>
    <mergeCell ref="CV3:CW3"/>
    <mergeCell ref="CH4:CI4"/>
    <mergeCell ref="A4:E4"/>
    <mergeCell ref="F4:G4"/>
    <mergeCell ref="H4:I4"/>
    <mergeCell ref="J4:K4"/>
    <mergeCell ref="L4:M4"/>
    <mergeCell ref="N4:O4"/>
    <mergeCell ref="GJ3:GK3"/>
    <mergeCell ref="GL3:GM3"/>
    <mergeCell ref="GN3:GO3"/>
    <mergeCell ref="GP3:GQ3"/>
    <mergeCell ref="GR3:GS3"/>
    <mergeCell ref="GT3:GU3"/>
    <mergeCell ref="GV3:GW3"/>
    <mergeCell ref="DX3:DY3"/>
    <mergeCell ref="DZ3:EA3"/>
    <mergeCell ref="EB3:EC3"/>
    <mergeCell ref="ED3:EE3"/>
    <mergeCell ref="EF3:EG3"/>
    <mergeCell ref="EH3:EI3"/>
    <mergeCell ref="EJ3:EK3"/>
    <mergeCell ref="EL3:EM3"/>
    <mergeCell ref="EN3:EO3"/>
    <mergeCell ref="EP3:EQ3"/>
    <mergeCell ref="ER3:ES3"/>
    <mergeCell ref="ET3:EU3"/>
    <mergeCell ref="EV3:EW3"/>
    <mergeCell ref="EX3:EY3"/>
    <mergeCell ref="FB3:FC3"/>
    <mergeCell ref="FD3:FE3"/>
    <mergeCell ref="FF3:FG3"/>
    <mergeCell ref="FH3:FI3"/>
    <mergeCell ref="BX4:BY4"/>
    <mergeCell ref="BZ4:CA4"/>
    <mergeCell ref="CB4:CC4"/>
    <mergeCell ref="CD4:CE4"/>
    <mergeCell ref="AZ4:BA4"/>
    <mergeCell ref="BB4:BC4"/>
    <mergeCell ref="BD4:BE4"/>
    <mergeCell ref="BF4:BG4"/>
    <mergeCell ref="BH4:BI4"/>
    <mergeCell ref="BJ4:BK4"/>
    <mergeCell ref="BL4:BM4"/>
    <mergeCell ref="BN4:BO4"/>
    <mergeCell ref="BP4:BQ4"/>
    <mergeCell ref="BR4:BS4"/>
    <mergeCell ref="BT4:BU4"/>
    <mergeCell ref="BV4:BW4"/>
    <mergeCell ref="CF4:CG4"/>
    <mergeCell ref="EJ4:EK4"/>
    <mergeCell ref="EL4:EM4"/>
    <mergeCell ref="DH4:DI4"/>
    <mergeCell ref="DJ4:DK4"/>
    <mergeCell ref="DL4:DM4"/>
    <mergeCell ref="DN4:DO4"/>
    <mergeCell ref="DD4:DE4"/>
    <mergeCell ref="DF4:DG4"/>
    <mergeCell ref="CJ4:CK4"/>
    <mergeCell ref="CL4:CM4"/>
    <mergeCell ref="CN4:CO4"/>
    <mergeCell ref="CP4:CQ4"/>
    <mergeCell ref="CR4:CS4"/>
    <mergeCell ref="CT4:CU4"/>
    <mergeCell ref="DP4:DQ4"/>
    <mergeCell ref="DR4:DS4"/>
    <mergeCell ref="CZ4:DA4"/>
    <mergeCell ref="DB4:DC4"/>
    <mergeCell ref="CV4:CW4"/>
    <mergeCell ref="CX4:CY4"/>
    <mergeCell ref="GV4:GW4"/>
    <mergeCell ref="GB4:GC4"/>
    <mergeCell ref="GD4:GE4"/>
    <mergeCell ref="GF4:GG4"/>
    <mergeCell ref="GH4:GI4"/>
    <mergeCell ref="FX4:FY4"/>
    <mergeCell ref="FZ4:GA4"/>
    <mergeCell ref="FD4:FE4"/>
    <mergeCell ref="FF4:FG4"/>
    <mergeCell ref="FH4:FI4"/>
    <mergeCell ref="FJ4:FK4"/>
    <mergeCell ref="FL4:FM4"/>
    <mergeCell ref="FN4:FO4"/>
    <mergeCell ref="GJ4:GK4"/>
    <mergeCell ref="GL4:GM4"/>
    <mergeCell ref="FP4:FQ4"/>
    <mergeCell ref="FR4:FS4"/>
    <mergeCell ref="FT4:FU4"/>
    <mergeCell ref="FV4:FW4"/>
    <mergeCell ref="A5:E5"/>
    <mergeCell ref="F5:G5"/>
    <mergeCell ref="H5:I5"/>
    <mergeCell ref="J5:K5"/>
    <mergeCell ref="L5:M5"/>
    <mergeCell ref="N5:O5"/>
    <mergeCell ref="P5:Q5"/>
    <mergeCell ref="T5:U5"/>
    <mergeCell ref="V5:W5"/>
    <mergeCell ref="X5:Y5"/>
    <mergeCell ref="Z5:AA5"/>
    <mergeCell ref="AB5:AC5"/>
    <mergeCell ref="GN4:GO4"/>
    <mergeCell ref="GP4:GQ4"/>
    <mergeCell ref="GR4:GS4"/>
    <mergeCell ref="GT4:GU4"/>
    <mergeCell ref="ER4:ES4"/>
    <mergeCell ref="ET4:EU4"/>
    <mergeCell ref="EV4:EW4"/>
    <mergeCell ref="EX4:EY4"/>
    <mergeCell ref="EN4:EO4"/>
    <mergeCell ref="EP4:EQ4"/>
    <mergeCell ref="DT4:DU4"/>
    <mergeCell ref="DV4:DW4"/>
    <mergeCell ref="DX4:DY4"/>
    <mergeCell ref="DZ4:EA4"/>
    <mergeCell ref="EB4:EC4"/>
    <mergeCell ref="ED4:EE4"/>
    <mergeCell ref="EZ4:FA4"/>
    <mergeCell ref="FB4:FC4"/>
    <mergeCell ref="EF4:EG4"/>
    <mergeCell ref="EH4:EI4"/>
    <mergeCell ref="AZ5:BA5"/>
    <mergeCell ref="BB5:BC5"/>
    <mergeCell ref="BD5:BE5"/>
    <mergeCell ref="BF5:BG5"/>
    <mergeCell ref="BH5:BI5"/>
    <mergeCell ref="BJ5:BK5"/>
    <mergeCell ref="ED5:EE5"/>
    <mergeCell ref="EF5:EG5"/>
    <mergeCell ref="EH5:EI5"/>
    <mergeCell ref="EJ5:EK5"/>
    <mergeCell ref="BV5:BW5"/>
    <mergeCell ref="BX5:BY5"/>
    <mergeCell ref="BZ5:CA5"/>
    <mergeCell ref="CB5:CC5"/>
    <mergeCell ref="CD5:CE5"/>
    <mergeCell ref="CF5:CG5"/>
    <mergeCell ref="CH5:CI5"/>
    <mergeCell ref="CJ5:CK5"/>
    <mergeCell ref="CL5:CM5"/>
    <mergeCell ref="CN5:CO5"/>
    <mergeCell ref="CP5:CQ5"/>
    <mergeCell ref="CR5:CS5"/>
    <mergeCell ref="CT5:CU5"/>
    <mergeCell ref="CV5:CW5"/>
    <mergeCell ref="BN5:BO5"/>
    <mergeCell ref="BP5:BQ5"/>
    <mergeCell ref="BR5:BS5"/>
    <mergeCell ref="BT5:BU5"/>
    <mergeCell ref="BL5:BM5"/>
    <mergeCell ref="GB5:GC5"/>
    <mergeCell ref="GD5:GE5"/>
    <mergeCell ref="GF5:GG5"/>
    <mergeCell ref="GH5:GI5"/>
    <mergeCell ref="GJ5:GK5"/>
    <mergeCell ref="GL5:GM5"/>
    <mergeCell ref="GN5:GO5"/>
    <mergeCell ref="GP5:GQ5"/>
    <mergeCell ref="GR5:GS5"/>
    <mergeCell ref="GT5:GU5"/>
    <mergeCell ref="GV5:GW5"/>
    <mergeCell ref="FP5:FQ5"/>
    <mergeCell ref="CX5:CY5"/>
    <mergeCell ref="CZ5:DA5"/>
    <mergeCell ref="DB5:DC5"/>
    <mergeCell ref="DD5:DE5"/>
    <mergeCell ref="DF5:DG5"/>
    <mergeCell ref="DH5:DI5"/>
    <mergeCell ref="DJ5:DK5"/>
    <mergeCell ref="DL5:DM5"/>
    <mergeCell ref="DN5:DO5"/>
    <mergeCell ref="DP5:DQ5"/>
    <mergeCell ref="DR5:DS5"/>
    <mergeCell ref="DT5:DU5"/>
    <mergeCell ref="DV5:DW5"/>
    <mergeCell ref="DX5:DY5"/>
    <mergeCell ref="DZ5:EA5"/>
    <mergeCell ref="EB5:EC5"/>
    <mergeCell ref="FH5:FI5"/>
    <mergeCell ref="FJ5:FK5"/>
    <mergeCell ref="FL5:FM5"/>
    <mergeCell ref="FN5:FO5"/>
    <mergeCell ref="FR5:FS5"/>
    <mergeCell ref="FT5:FU5"/>
    <mergeCell ref="FV5:FW5"/>
    <mergeCell ref="FX5:FY5"/>
    <mergeCell ref="FZ5:GA5"/>
    <mergeCell ref="EL5:EM5"/>
    <mergeCell ref="EN5:EO5"/>
    <mergeCell ref="EP5:EQ5"/>
    <mergeCell ref="ER5:ES5"/>
    <mergeCell ref="ET5:EU5"/>
    <mergeCell ref="EV5:EW5"/>
    <mergeCell ref="EX5:EY5"/>
    <mergeCell ref="EZ5:FA5"/>
    <mergeCell ref="FB5:FC5"/>
    <mergeCell ref="FD5:FE5"/>
    <mergeCell ref="FF5:FG5"/>
    <mergeCell ref="BB6:BC6"/>
    <mergeCell ref="CB6:CC6"/>
    <mergeCell ref="CD6:CE6"/>
    <mergeCell ref="CL6:CM6"/>
    <mergeCell ref="BP6:BQ6"/>
    <mergeCell ref="BR6:BS6"/>
    <mergeCell ref="BT6:BU6"/>
    <mergeCell ref="BV6:BW6"/>
    <mergeCell ref="BX6:BY6"/>
    <mergeCell ref="BZ6:CA6"/>
    <mergeCell ref="CN6:CO6"/>
    <mergeCell ref="CP6:CQ6"/>
    <mergeCell ref="CR6:CS6"/>
    <mergeCell ref="BF6:BG6"/>
    <mergeCell ref="BH6:BI6"/>
    <mergeCell ref="BJ6:BK6"/>
    <mergeCell ref="A6:E6"/>
    <mergeCell ref="F6:G6"/>
    <mergeCell ref="H6:I6"/>
    <mergeCell ref="J6:K6"/>
    <mergeCell ref="L6:M6"/>
    <mergeCell ref="N6:O6"/>
    <mergeCell ref="P6:Q6"/>
    <mergeCell ref="R6:S6"/>
    <mergeCell ref="T6:U6"/>
    <mergeCell ref="V6:W6"/>
    <mergeCell ref="X6:Y6"/>
    <mergeCell ref="Z6:AA6"/>
    <mergeCell ref="AB6:AC6"/>
    <mergeCell ref="AD6:AE6"/>
    <mergeCell ref="AF6:AG6"/>
    <mergeCell ref="AH6:AI6"/>
    <mergeCell ref="AJ6:AK6"/>
    <mergeCell ref="AL6:AM6"/>
    <mergeCell ref="AN6:AO6"/>
    <mergeCell ref="AP6:AQ6"/>
    <mergeCell ref="AR6:AS6"/>
    <mergeCell ref="AT6:AU6"/>
    <mergeCell ref="AV6:AW6"/>
    <mergeCell ref="AX6:AY6"/>
    <mergeCell ref="AZ6:BA6"/>
    <mergeCell ref="GR6:GS6"/>
    <mergeCell ref="GT6:GU6"/>
    <mergeCell ref="GV6:GW6"/>
    <mergeCell ref="DL6:DM6"/>
    <mergeCell ref="DN6:DO6"/>
    <mergeCell ref="DP6:DQ6"/>
    <mergeCell ref="DR6:DS6"/>
    <mergeCell ref="DT6:DU6"/>
    <mergeCell ref="GP6:GQ6"/>
    <mergeCell ref="DX6:DY6"/>
    <mergeCell ref="DZ6:EA6"/>
    <mergeCell ref="EB6:EC6"/>
    <mergeCell ref="ED6:EE6"/>
    <mergeCell ref="EF6:EG6"/>
    <mergeCell ref="EH6:EI6"/>
    <mergeCell ref="EJ6:EK6"/>
    <mergeCell ref="EL6:EM6"/>
    <mergeCell ref="EN6:EO6"/>
    <mergeCell ref="EP6:EQ6"/>
    <mergeCell ref="ER6:ES6"/>
    <mergeCell ref="ET6:EU6"/>
    <mergeCell ref="EV6:EW6"/>
    <mergeCell ref="EX6:EY6"/>
    <mergeCell ref="BD6:BE6"/>
    <mergeCell ref="BX7:BY7"/>
    <mergeCell ref="BZ7:CA7"/>
    <mergeCell ref="EX7:EY7"/>
    <mergeCell ref="EZ7:FA7"/>
    <mergeCell ref="FB7:FC7"/>
    <mergeCell ref="FD7:FE7"/>
    <mergeCell ref="FF7:FG7"/>
    <mergeCell ref="FH7:FI7"/>
    <mergeCell ref="CT6:CU6"/>
    <mergeCell ref="CV6:CW6"/>
    <mergeCell ref="CX6:CY6"/>
    <mergeCell ref="CZ6:DA6"/>
    <mergeCell ref="DB6:DC6"/>
    <mergeCell ref="DD6:DE6"/>
    <mergeCell ref="DF6:DG6"/>
    <mergeCell ref="GL6:GM6"/>
    <mergeCell ref="GN6:GO6"/>
    <mergeCell ref="DH6:DI6"/>
    <mergeCell ref="DJ6:DK6"/>
    <mergeCell ref="FX6:FY6"/>
    <mergeCell ref="FZ6:GA6"/>
    <mergeCell ref="GB6:GC6"/>
    <mergeCell ref="GD6:GE6"/>
    <mergeCell ref="GF6:GG6"/>
    <mergeCell ref="GH6:GI6"/>
    <mergeCell ref="GJ6:GK6"/>
    <mergeCell ref="FN6:FO6"/>
    <mergeCell ref="FP6:FQ6"/>
    <mergeCell ref="FR6:FS6"/>
    <mergeCell ref="FT6:FU6"/>
    <mergeCell ref="FV6:FW6"/>
    <mergeCell ref="DV6:DW6"/>
    <mergeCell ref="AP7:AQ7"/>
    <mergeCell ref="AR7:AS7"/>
    <mergeCell ref="AT7:AU7"/>
    <mergeCell ref="AV7:AW7"/>
    <mergeCell ref="AX7:AY7"/>
    <mergeCell ref="AZ7:BA7"/>
    <mergeCell ref="BB7:BC7"/>
    <mergeCell ref="BD7:BE7"/>
    <mergeCell ref="BF7:BG7"/>
    <mergeCell ref="BH7:BI7"/>
    <mergeCell ref="BJ7:BK7"/>
    <mergeCell ref="BL7:BM7"/>
    <mergeCell ref="BN7:BO7"/>
    <mergeCell ref="BP7:BQ7"/>
    <mergeCell ref="BR7:BS7"/>
    <mergeCell ref="BT7:BU7"/>
    <mergeCell ref="BV7:BW7"/>
    <mergeCell ref="BL6:BM6"/>
    <mergeCell ref="BN6:BO6"/>
    <mergeCell ref="CF6:CG6"/>
    <mergeCell ref="CH6:CI6"/>
    <mergeCell ref="CJ6:CK6"/>
    <mergeCell ref="EZ6:FA6"/>
    <mergeCell ref="FB6:FC6"/>
    <mergeCell ref="FD6:FE6"/>
    <mergeCell ref="FF6:FG6"/>
    <mergeCell ref="FH6:FI6"/>
    <mergeCell ref="FJ6:FK6"/>
    <mergeCell ref="FL6:FM6"/>
    <mergeCell ref="A7:E7"/>
    <mergeCell ref="F7:G7"/>
    <mergeCell ref="H7:I7"/>
    <mergeCell ref="J7:K7"/>
    <mergeCell ref="L7:M7"/>
    <mergeCell ref="N7:O7"/>
    <mergeCell ref="P7:Q7"/>
    <mergeCell ref="R7:S7"/>
    <mergeCell ref="T7:U7"/>
    <mergeCell ref="V7:W7"/>
    <mergeCell ref="X7:Y7"/>
    <mergeCell ref="Z7:AA7"/>
    <mergeCell ref="AB7:AC7"/>
    <mergeCell ref="AD7:AE7"/>
    <mergeCell ref="AF7:AG7"/>
    <mergeCell ref="AH7:AI7"/>
    <mergeCell ref="AJ7:AK7"/>
    <mergeCell ref="FJ7:FK7"/>
    <mergeCell ref="FL7:FM7"/>
    <mergeCell ref="CB7:CC7"/>
    <mergeCell ref="DB7:DC7"/>
    <mergeCell ref="DD7:DE7"/>
    <mergeCell ref="CD7:CE7"/>
    <mergeCell ref="CF7:CG7"/>
    <mergeCell ref="FN7:FO7"/>
    <mergeCell ref="FP7:FQ7"/>
    <mergeCell ref="FR7:FS7"/>
    <mergeCell ref="FT7:FU7"/>
    <mergeCell ref="FV7:FW7"/>
    <mergeCell ref="CH7:CI7"/>
    <mergeCell ref="CJ7:CK7"/>
    <mergeCell ref="CL7:CM7"/>
    <mergeCell ref="CN7:CO7"/>
    <mergeCell ref="DF7:DG7"/>
    <mergeCell ref="DH7:DI7"/>
    <mergeCell ref="DJ7:DK7"/>
    <mergeCell ref="DL7:DM7"/>
    <mergeCell ref="CP7:CQ7"/>
    <mergeCell ref="CR7:CS7"/>
    <mergeCell ref="CT7:CU7"/>
    <mergeCell ref="CV7:CW7"/>
    <mergeCell ref="CX7:CY7"/>
    <mergeCell ref="CZ7:DA7"/>
    <mergeCell ref="AL8:AM8"/>
    <mergeCell ref="FX7:FY7"/>
    <mergeCell ref="FZ7:GA7"/>
    <mergeCell ref="GB7:GC7"/>
    <mergeCell ref="GD7:GE7"/>
    <mergeCell ref="GH7:GI7"/>
    <mergeCell ref="GJ7:GK7"/>
    <mergeCell ref="GL7:GM7"/>
    <mergeCell ref="GN7:GO7"/>
    <mergeCell ref="GP7:GQ7"/>
    <mergeCell ref="GR7:GS7"/>
    <mergeCell ref="GT7:GU7"/>
    <mergeCell ref="GV7:GW7"/>
    <mergeCell ref="GF7:GG7"/>
    <mergeCell ref="DN7:DO7"/>
    <mergeCell ref="DP7:DQ7"/>
    <mergeCell ref="DR7:DS7"/>
    <mergeCell ref="DT7:DU7"/>
    <mergeCell ref="DV7:DW7"/>
    <mergeCell ref="DX7:DY7"/>
    <mergeCell ref="DZ7:EA7"/>
    <mergeCell ref="EB7:EC7"/>
    <mergeCell ref="ED7:EE7"/>
    <mergeCell ref="EF7:EG7"/>
    <mergeCell ref="EH7:EI7"/>
    <mergeCell ref="EJ7:EK7"/>
    <mergeCell ref="EL7:EM7"/>
    <mergeCell ref="EN7:EO7"/>
    <mergeCell ref="EP7:EQ7"/>
    <mergeCell ref="ER7:ES7"/>
    <mergeCell ref="ET7:EU7"/>
    <mergeCell ref="EV7:EW7"/>
    <mergeCell ref="A8:E8"/>
    <mergeCell ref="F8:G8"/>
    <mergeCell ref="H8:I8"/>
    <mergeCell ref="J8:K8"/>
    <mergeCell ref="L8:M8"/>
    <mergeCell ref="N8:O8"/>
    <mergeCell ref="P8:Q8"/>
    <mergeCell ref="R8:S8"/>
    <mergeCell ref="T8:U8"/>
    <mergeCell ref="V8:W8"/>
    <mergeCell ref="X8:Y8"/>
    <mergeCell ref="Z8:AA8"/>
    <mergeCell ref="AB8:AC8"/>
    <mergeCell ref="AD8:AE8"/>
    <mergeCell ref="AF8:AG8"/>
    <mergeCell ref="AH8:AI8"/>
    <mergeCell ref="AJ8:AK8"/>
    <mergeCell ref="DF8:DG8"/>
    <mergeCell ref="AN8:AO8"/>
    <mergeCell ref="AP8:AQ8"/>
    <mergeCell ref="AR8:AS8"/>
    <mergeCell ref="AT8:AU8"/>
    <mergeCell ref="AV8:AW8"/>
    <mergeCell ref="AX8:AY8"/>
    <mergeCell ref="AZ8:BA8"/>
    <mergeCell ref="BB8:BC8"/>
    <mergeCell ref="BD8:BE8"/>
    <mergeCell ref="BF8:BG8"/>
    <mergeCell ref="BH8:BI8"/>
    <mergeCell ref="BJ8:BK8"/>
    <mergeCell ref="BL8:BM8"/>
    <mergeCell ref="BN8:BO8"/>
    <mergeCell ref="BP8:BQ8"/>
    <mergeCell ref="BR8:BS8"/>
    <mergeCell ref="BT8:BU8"/>
    <mergeCell ref="BV8:BW8"/>
    <mergeCell ref="BX8:BY8"/>
    <mergeCell ref="BZ8:CA8"/>
    <mergeCell ref="CB8:CC8"/>
    <mergeCell ref="CD8:CE8"/>
    <mergeCell ref="CF8:CG8"/>
    <mergeCell ref="CH8:CI8"/>
    <mergeCell ref="CJ8:CK8"/>
    <mergeCell ref="CL8:CM8"/>
    <mergeCell ref="CN8:CO8"/>
    <mergeCell ref="CP8:CQ8"/>
    <mergeCell ref="CR8:CS8"/>
    <mergeCell ref="CT8:CU8"/>
    <mergeCell ref="CV8:CW8"/>
    <mergeCell ref="FR8:FS8"/>
    <mergeCell ref="FT8:FU8"/>
    <mergeCell ref="FV8:FW8"/>
    <mergeCell ref="FX8:FY8"/>
    <mergeCell ref="GB8:GC8"/>
    <mergeCell ref="GD8:GE8"/>
    <mergeCell ref="GF8:GG8"/>
    <mergeCell ref="GH8:GI8"/>
    <mergeCell ref="GJ8:GK8"/>
    <mergeCell ref="GL8:GM8"/>
    <mergeCell ref="GN8:GO8"/>
    <mergeCell ref="GP8:GQ8"/>
    <mergeCell ref="GR8:GS8"/>
    <mergeCell ref="GT8:GU8"/>
    <mergeCell ref="GV8:GW8"/>
    <mergeCell ref="CX8:CY8"/>
    <mergeCell ref="CZ8:DA8"/>
    <mergeCell ref="DB8:DC8"/>
    <mergeCell ref="DD8:DE8"/>
    <mergeCell ref="FZ8:GA8"/>
    <mergeCell ref="DH8:DI8"/>
    <mergeCell ref="DJ8:DK8"/>
    <mergeCell ref="DL8:DM8"/>
    <mergeCell ref="DN8:DO8"/>
    <mergeCell ref="DP8:DQ8"/>
    <mergeCell ref="DR8:DS8"/>
    <mergeCell ref="DT8:DU8"/>
    <mergeCell ref="DV8:DW8"/>
    <mergeCell ref="DX8:DY8"/>
    <mergeCell ref="DZ8:EA8"/>
    <mergeCell ref="EB8:EC8"/>
    <mergeCell ref="ED8:EE8"/>
    <mergeCell ref="FJ8:FK8"/>
    <mergeCell ref="FL8:FM8"/>
    <mergeCell ref="FN8:FO8"/>
    <mergeCell ref="FP8:FQ8"/>
    <mergeCell ref="EF8:EG8"/>
    <mergeCell ref="EH8:EI8"/>
    <mergeCell ref="EJ8:EK8"/>
    <mergeCell ref="EL8:EM8"/>
    <mergeCell ref="EN8:EO8"/>
    <mergeCell ref="EP8:EQ8"/>
    <mergeCell ref="ER8:ES8"/>
    <mergeCell ref="ET8:EU8"/>
    <mergeCell ref="EV8:EW8"/>
    <mergeCell ref="EX8:EY8"/>
    <mergeCell ref="EZ8:FA8"/>
    <mergeCell ref="FB8:FC8"/>
    <mergeCell ref="FD8:FE8"/>
    <mergeCell ref="FF8:FG8"/>
    <mergeCell ref="FH8:FI8"/>
    <mergeCell ref="BJ9:BK9"/>
    <mergeCell ref="BL9:BM9"/>
    <mergeCell ref="CL9:CM9"/>
    <mergeCell ref="CN9:CO9"/>
    <mergeCell ref="A9:E9"/>
    <mergeCell ref="F9:G9"/>
    <mergeCell ref="H9:I9"/>
    <mergeCell ref="J9:K9"/>
    <mergeCell ref="L9:M9"/>
    <mergeCell ref="N9:O9"/>
    <mergeCell ref="P9:Q9"/>
    <mergeCell ref="R9:S9"/>
    <mergeCell ref="T9:U9"/>
    <mergeCell ref="V9:W9"/>
    <mergeCell ref="X9:Y9"/>
    <mergeCell ref="Z9:AA9"/>
    <mergeCell ref="AB9:AC9"/>
    <mergeCell ref="BN9:BO9"/>
    <mergeCell ref="BP9:BQ9"/>
    <mergeCell ref="BR9:BS9"/>
    <mergeCell ref="BT9:BU9"/>
    <mergeCell ref="ED9:EE9"/>
    <mergeCell ref="EF9:EG9"/>
    <mergeCell ref="EH9:EI9"/>
    <mergeCell ref="EJ9:EK9"/>
    <mergeCell ref="BV9:BW9"/>
    <mergeCell ref="BX9:BY9"/>
    <mergeCell ref="CP9:CQ9"/>
    <mergeCell ref="CR9:CS9"/>
    <mergeCell ref="CT9:CU9"/>
    <mergeCell ref="CV9:CW9"/>
    <mergeCell ref="BZ9:CA9"/>
    <mergeCell ref="CB9:CC9"/>
    <mergeCell ref="CD9:CE9"/>
    <mergeCell ref="CF9:CG9"/>
    <mergeCell ref="CH9:CI9"/>
    <mergeCell ref="CJ9:CK9"/>
    <mergeCell ref="AD9:AE9"/>
    <mergeCell ref="AF9:AG9"/>
    <mergeCell ref="AH9:AI9"/>
    <mergeCell ref="AJ9:AK9"/>
    <mergeCell ref="AL9:AM9"/>
    <mergeCell ref="AN9:AO9"/>
    <mergeCell ref="AP9:AQ9"/>
    <mergeCell ref="AR9:AS9"/>
    <mergeCell ref="AT9:AU9"/>
    <mergeCell ref="AV9:AW9"/>
    <mergeCell ref="AX9:AY9"/>
    <mergeCell ref="AZ9:BA9"/>
    <mergeCell ref="BB9:BC9"/>
    <mergeCell ref="BD9:BE9"/>
    <mergeCell ref="BF9:BG9"/>
    <mergeCell ref="BH9:BI9"/>
    <mergeCell ref="GB9:GC9"/>
    <mergeCell ref="GD9:GE9"/>
    <mergeCell ref="GF9:GG9"/>
    <mergeCell ref="GH9:GI9"/>
    <mergeCell ref="GJ9:GK9"/>
    <mergeCell ref="GL9:GM9"/>
    <mergeCell ref="GN9:GO9"/>
    <mergeCell ref="GP9:GQ9"/>
    <mergeCell ref="GR9:GS9"/>
    <mergeCell ref="GT9:GU9"/>
    <mergeCell ref="GV9:GW9"/>
    <mergeCell ref="FP9:FQ9"/>
    <mergeCell ref="CX9:CY9"/>
    <mergeCell ref="CZ9:DA9"/>
    <mergeCell ref="DB9:DC9"/>
    <mergeCell ref="DD9:DE9"/>
    <mergeCell ref="DF9:DG9"/>
    <mergeCell ref="DH9:DI9"/>
    <mergeCell ref="DJ9:DK9"/>
    <mergeCell ref="DL9:DM9"/>
    <mergeCell ref="DN9:DO9"/>
    <mergeCell ref="DP9:DQ9"/>
    <mergeCell ref="DR9:DS9"/>
    <mergeCell ref="DT9:DU9"/>
    <mergeCell ref="DV9:DW9"/>
    <mergeCell ref="DX9:DY9"/>
    <mergeCell ref="DZ9:EA9"/>
    <mergeCell ref="EB9:EC9"/>
    <mergeCell ref="FH9:FI9"/>
    <mergeCell ref="FJ9:FK9"/>
    <mergeCell ref="FL9:FM9"/>
    <mergeCell ref="FN9:FO9"/>
    <mergeCell ref="FR9:FS9"/>
    <mergeCell ref="FT9:FU9"/>
    <mergeCell ref="FV9:FW9"/>
    <mergeCell ref="FX9:FY9"/>
    <mergeCell ref="FZ9:GA9"/>
    <mergeCell ref="EL9:EM9"/>
    <mergeCell ref="EN9:EO9"/>
    <mergeCell ref="EP9:EQ9"/>
    <mergeCell ref="ER9:ES9"/>
    <mergeCell ref="ET9:EU9"/>
    <mergeCell ref="EV9:EW9"/>
    <mergeCell ref="EX9:EY9"/>
    <mergeCell ref="EZ9:FA9"/>
    <mergeCell ref="FB9:FC9"/>
    <mergeCell ref="FD9:FE9"/>
    <mergeCell ref="FF9:FG9"/>
    <mergeCell ref="BB10:BC10"/>
    <mergeCell ref="CB10:CC10"/>
    <mergeCell ref="CD10:CE10"/>
    <mergeCell ref="CH10:CI10"/>
    <mergeCell ref="CJ10:CK10"/>
    <mergeCell ref="CL10:CM10"/>
    <mergeCell ref="BP10:BQ10"/>
    <mergeCell ref="BR10:BS10"/>
    <mergeCell ref="BT10:BU10"/>
    <mergeCell ref="BV10:BW10"/>
    <mergeCell ref="BX10:BY10"/>
    <mergeCell ref="BF10:BG10"/>
    <mergeCell ref="BH10:BI10"/>
    <mergeCell ref="BJ10:BK10"/>
    <mergeCell ref="BL10:BM10"/>
    <mergeCell ref="BN10:BO10"/>
    <mergeCell ref="A10:E10"/>
    <mergeCell ref="F10:G10"/>
    <mergeCell ref="H10:I10"/>
    <mergeCell ref="J10:K10"/>
    <mergeCell ref="L10:M10"/>
    <mergeCell ref="N10:O10"/>
    <mergeCell ref="P10:Q10"/>
    <mergeCell ref="R10:S10"/>
    <mergeCell ref="T10:U10"/>
    <mergeCell ref="V10:W10"/>
    <mergeCell ref="X10:Y10"/>
    <mergeCell ref="Z10:AA10"/>
    <mergeCell ref="AB10:AC10"/>
    <mergeCell ref="AD10:AE10"/>
    <mergeCell ref="AF10:AG10"/>
    <mergeCell ref="AH10:AI10"/>
    <mergeCell ref="AJ10:AK10"/>
    <mergeCell ref="AL10:AM10"/>
    <mergeCell ref="AN10:AO10"/>
    <mergeCell ref="AP10:AQ10"/>
    <mergeCell ref="AR10:AS10"/>
    <mergeCell ref="AT10:AU10"/>
    <mergeCell ref="AV10:AW10"/>
    <mergeCell ref="AX10:AY10"/>
    <mergeCell ref="AZ10:BA10"/>
    <mergeCell ref="GL10:GM10"/>
    <mergeCell ref="GN10:GO10"/>
    <mergeCell ref="GR10:GS10"/>
    <mergeCell ref="GT10:GU10"/>
    <mergeCell ref="GV10:GW10"/>
    <mergeCell ref="DL10:DM10"/>
    <mergeCell ref="DN10:DO10"/>
    <mergeCell ref="DP10:DQ10"/>
    <mergeCell ref="DR10:DS10"/>
    <mergeCell ref="DT10:DU10"/>
    <mergeCell ref="GP10:GQ10"/>
    <mergeCell ref="DX10:DY10"/>
    <mergeCell ref="DZ10:EA10"/>
    <mergeCell ref="EB10:EC10"/>
    <mergeCell ref="ED10:EE10"/>
    <mergeCell ref="EF10:EG10"/>
    <mergeCell ref="EH10:EI10"/>
    <mergeCell ref="EJ10:EK10"/>
    <mergeCell ref="EL10:EM10"/>
    <mergeCell ref="EN10:EO10"/>
    <mergeCell ref="EP10:EQ10"/>
    <mergeCell ref="FV10:FW10"/>
    <mergeCell ref="DV10:DW10"/>
    <mergeCell ref="BD10:BE10"/>
    <mergeCell ref="CT10:CU10"/>
    <mergeCell ref="CV10:CW10"/>
    <mergeCell ref="CX10:CY10"/>
    <mergeCell ref="CZ10:DA10"/>
    <mergeCell ref="DB10:DC10"/>
    <mergeCell ref="GH10:GI10"/>
    <mergeCell ref="GJ10:GK10"/>
    <mergeCell ref="DD10:DE10"/>
    <mergeCell ref="DF10:DG10"/>
    <mergeCell ref="DH10:DI10"/>
    <mergeCell ref="DJ10:DK10"/>
    <mergeCell ref="FX10:FY10"/>
    <mergeCell ref="FZ10:GA10"/>
    <mergeCell ref="GB10:GC10"/>
    <mergeCell ref="GD10:GE10"/>
    <mergeCell ref="GF10:GG10"/>
    <mergeCell ref="FJ10:FK10"/>
    <mergeCell ref="FL10:FM10"/>
    <mergeCell ref="FN10:FO10"/>
    <mergeCell ref="FP10:FQ10"/>
    <mergeCell ref="FR10:FS10"/>
    <mergeCell ref="FT10:FU10"/>
    <mergeCell ref="ER10:ES10"/>
    <mergeCell ref="ET10:EU10"/>
    <mergeCell ref="EV10:EW10"/>
    <mergeCell ref="EX10:EY10"/>
    <mergeCell ref="EZ10:FA10"/>
    <mergeCell ref="FB10:FC10"/>
    <mergeCell ref="FD10:FE10"/>
    <mergeCell ref="FF10:FG10"/>
    <mergeCell ref="FH10:FI10"/>
    <mergeCell ref="BB11:BC11"/>
    <mergeCell ref="BD11:BE11"/>
    <mergeCell ref="BF11:BG11"/>
    <mergeCell ref="BH11:BI11"/>
    <mergeCell ref="BJ11:BK11"/>
    <mergeCell ref="BL11:BM11"/>
    <mergeCell ref="BN11:BO11"/>
    <mergeCell ref="BP11:BQ11"/>
    <mergeCell ref="BR11:BS11"/>
    <mergeCell ref="BT11:BU11"/>
    <mergeCell ref="BV11:BW11"/>
    <mergeCell ref="BX11:BY11"/>
    <mergeCell ref="BZ11:CA11"/>
    <mergeCell ref="BZ10:CA10"/>
    <mergeCell ref="CN10:CO10"/>
    <mergeCell ref="CP10:CQ10"/>
    <mergeCell ref="CR10:CS10"/>
    <mergeCell ref="CF10:CG10"/>
    <mergeCell ref="AL11:AM11"/>
    <mergeCell ref="AN11:AO11"/>
    <mergeCell ref="AP11:AQ11"/>
    <mergeCell ref="AR11:AS11"/>
    <mergeCell ref="AT11:AU11"/>
    <mergeCell ref="AV11:AW11"/>
    <mergeCell ref="AX11:AY11"/>
    <mergeCell ref="AZ11:BA11"/>
    <mergeCell ref="EX11:EY11"/>
    <mergeCell ref="FJ11:FK11"/>
    <mergeCell ref="FL11:FM11"/>
    <mergeCell ref="FN11:FO11"/>
    <mergeCell ref="CB11:CC11"/>
    <mergeCell ref="DB11:DC11"/>
    <mergeCell ref="DD11:DE11"/>
    <mergeCell ref="A11:E11"/>
    <mergeCell ref="F11:G11"/>
    <mergeCell ref="H11:I11"/>
    <mergeCell ref="J11:K11"/>
    <mergeCell ref="L11:M11"/>
    <mergeCell ref="N11:O11"/>
    <mergeCell ref="P11:Q11"/>
    <mergeCell ref="R11:S11"/>
    <mergeCell ref="T11:U11"/>
    <mergeCell ref="V11:W11"/>
    <mergeCell ref="X11:Y11"/>
    <mergeCell ref="Z11:AA11"/>
    <mergeCell ref="AB11:AC11"/>
    <mergeCell ref="AD11:AE11"/>
    <mergeCell ref="AF11:AG11"/>
    <mergeCell ref="AH11:AI11"/>
    <mergeCell ref="AJ11:AK11"/>
    <mergeCell ref="FR11:FS11"/>
    <mergeCell ref="FT11:FU11"/>
    <mergeCell ref="FV11:FW11"/>
    <mergeCell ref="CD11:CE11"/>
    <mergeCell ref="CF11:CG11"/>
    <mergeCell ref="CH11:CI11"/>
    <mergeCell ref="CJ11:CK11"/>
    <mergeCell ref="CL11:CM11"/>
    <mergeCell ref="CN11:CO11"/>
    <mergeCell ref="DF11:DG11"/>
    <mergeCell ref="DH11:DI11"/>
    <mergeCell ref="DJ11:DK11"/>
    <mergeCell ref="DL11:DM11"/>
    <mergeCell ref="CP11:CQ11"/>
    <mergeCell ref="CR11:CS11"/>
    <mergeCell ref="CT11:CU11"/>
    <mergeCell ref="CV11:CW11"/>
    <mergeCell ref="CX11:CY11"/>
    <mergeCell ref="CZ11:DA11"/>
    <mergeCell ref="EZ11:FA11"/>
    <mergeCell ref="FB11:FC11"/>
    <mergeCell ref="FD11:FE11"/>
    <mergeCell ref="FF11:FG11"/>
    <mergeCell ref="FH11:FI11"/>
    <mergeCell ref="FX11:FY11"/>
    <mergeCell ref="FZ11:GA11"/>
    <mergeCell ref="GB11:GC11"/>
    <mergeCell ref="GD11:GE11"/>
    <mergeCell ref="GH11:GI11"/>
    <mergeCell ref="GJ11:GK11"/>
    <mergeCell ref="GL11:GM11"/>
    <mergeCell ref="GN11:GO11"/>
    <mergeCell ref="GP11:GQ11"/>
    <mergeCell ref="GR11:GS11"/>
    <mergeCell ref="GT11:GU11"/>
    <mergeCell ref="GV11:GW11"/>
    <mergeCell ref="GF11:GG11"/>
    <mergeCell ref="DN11:DO11"/>
    <mergeCell ref="DP11:DQ11"/>
    <mergeCell ref="DR11:DS11"/>
    <mergeCell ref="DT11:DU11"/>
    <mergeCell ref="DV11:DW11"/>
    <mergeCell ref="DX11:DY11"/>
    <mergeCell ref="DZ11:EA11"/>
    <mergeCell ref="EB11:EC11"/>
    <mergeCell ref="ED11:EE11"/>
    <mergeCell ref="EF11:EG11"/>
    <mergeCell ref="EH11:EI11"/>
    <mergeCell ref="EJ11:EK11"/>
    <mergeCell ref="EL11:EM11"/>
    <mergeCell ref="EN11:EO11"/>
    <mergeCell ref="EP11:EQ11"/>
    <mergeCell ref="ER11:ES11"/>
    <mergeCell ref="ET11:EU11"/>
    <mergeCell ref="EV11:EW11"/>
    <mergeCell ref="FP11:FQ11"/>
    <mergeCell ref="BV12:BW12"/>
    <mergeCell ref="BX12:BY12"/>
    <mergeCell ref="BZ12:CA12"/>
    <mergeCell ref="CB12:CC12"/>
    <mergeCell ref="CD12:CE12"/>
    <mergeCell ref="CF12:CG12"/>
    <mergeCell ref="CH12:CI12"/>
    <mergeCell ref="CJ12:CK12"/>
    <mergeCell ref="CL12:CM12"/>
    <mergeCell ref="CN12:CO12"/>
    <mergeCell ref="CP12:CQ12"/>
    <mergeCell ref="CR12:CS12"/>
    <mergeCell ref="CT12:CU12"/>
    <mergeCell ref="CV12:CW12"/>
    <mergeCell ref="A12:E12"/>
    <mergeCell ref="F12:G12"/>
    <mergeCell ref="H12:I12"/>
    <mergeCell ref="J12:K12"/>
    <mergeCell ref="L12:M12"/>
    <mergeCell ref="N12:O12"/>
    <mergeCell ref="P12:Q12"/>
    <mergeCell ref="R12:S12"/>
    <mergeCell ref="T12:U12"/>
    <mergeCell ref="V12:W12"/>
    <mergeCell ref="X12:Y12"/>
    <mergeCell ref="Z12:AA12"/>
    <mergeCell ref="AB12:AC12"/>
    <mergeCell ref="AD12:AE12"/>
    <mergeCell ref="AF12:AG12"/>
    <mergeCell ref="AH12:AI12"/>
    <mergeCell ref="AJ12:AK12"/>
    <mergeCell ref="AL12:AM12"/>
    <mergeCell ref="AN12:AO12"/>
    <mergeCell ref="AP12:AQ12"/>
    <mergeCell ref="AR12:AS12"/>
    <mergeCell ref="AT12:AU12"/>
    <mergeCell ref="AV12:AW12"/>
    <mergeCell ref="AX12:AY12"/>
    <mergeCell ref="AZ12:BA12"/>
    <mergeCell ref="BB12:BC12"/>
    <mergeCell ref="BD12:BE12"/>
    <mergeCell ref="BF12:BG12"/>
    <mergeCell ref="BH12:BI12"/>
    <mergeCell ref="BJ12:BK12"/>
    <mergeCell ref="BL12:BM12"/>
    <mergeCell ref="BN12:BO12"/>
    <mergeCell ref="BP12:BQ12"/>
    <mergeCell ref="BR12:BS12"/>
    <mergeCell ref="BT12:BU12"/>
    <mergeCell ref="FP12:FQ12"/>
    <mergeCell ref="FR12:FS12"/>
    <mergeCell ref="FT12:FU12"/>
    <mergeCell ref="FV12:FW12"/>
    <mergeCell ref="FX12:FY12"/>
    <mergeCell ref="GB12:GC12"/>
    <mergeCell ref="GD12:GE12"/>
    <mergeCell ref="GF12:GG12"/>
    <mergeCell ref="GH12:GI12"/>
    <mergeCell ref="GJ12:GK12"/>
    <mergeCell ref="GL12:GM12"/>
    <mergeCell ref="GN12:GO12"/>
    <mergeCell ref="GP12:GQ12"/>
    <mergeCell ref="GR12:GS12"/>
    <mergeCell ref="GT12:GU12"/>
    <mergeCell ref="GV12:GW12"/>
    <mergeCell ref="CX12:CY12"/>
    <mergeCell ref="CZ12:DA12"/>
    <mergeCell ref="DB12:DC12"/>
    <mergeCell ref="DD12:DE12"/>
    <mergeCell ref="FZ12:GA12"/>
    <mergeCell ref="DH12:DI12"/>
    <mergeCell ref="DJ12:DK12"/>
    <mergeCell ref="DL12:DM12"/>
    <mergeCell ref="DN12:DO12"/>
    <mergeCell ref="DP12:DQ12"/>
    <mergeCell ref="DR12:DS12"/>
    <mergeCell ref="DT12:DU12"/>
    <mergeCell ref="DV12:DW12"/>
    <mergeCell ref="DX12:DY12"/>
    <mergeCell ref="DZ12:EA12"/>
    <mergeCell ref="EB12:EC12"/>
    <mergeCell ref="V42:W42"/>
    <mergeCell ref="X42:Y42"/>
    <mergeCell ref="Z42:AA42"/>
    <mergeCell ref="AB42:AC42"/>
    <mergeCell ref="F42:G42"/>
    <mergeCell ref="H42:I42"/>
    <mergeCell ref="J42:K42"/>
    <mergeCell ref="L42:M42"/>
    <mergeCell ref="N42:O42"/>
    <mergeCell ref="P42:Q42"/>
    <mergeCell ref="AL42:AM42"/>
    <mergeCell ref="AN42:AO42"/>
    <mergeCell ref="FJ12:FK12"/>
    <mergeCell ref="FL12:FM12"/>
    <mergeCell ref="FN12:FO12"/>
    <mergeCell ref="ED12:EE12"/>
    <mergeCell ref="EF12:EG12"/>
    <mergeCell ref="EH12:EI12"/>
    <mergeCell ref="EJ12:EK12"/>
    <mergeCell ref="EL12:EM12"/>
    <mergeCell ref="EN12:EO12"/>
    <mergeCell ref="EP12:EQ12"/>
    <mergeCell ref="ER12:ES12"/>
    <mergeCell ref="ET12:EU12"/>
    <mergeCell ref="EV12:EW12"/>
    <mergeCell ref="EX12:EY12"/>
    <mergeCell ref="EZ12:FA12"/>
    <mergeCell ref="FB12:FC12"/>
    <mergeCell ref="FD12:FE12"/>
    <mergeCell ref="FF12:FG12"/>
    <mergeCell ref="FH12:FI12"/>
    <mergeCell ref="DF12:DG12"/>
    <mergeCell ref="BN42:BO42"/>
    <mergeCell ref="BP42:BQ42"/>
    <mergeCell ref="BR42:BS42"/>
    <mergeCell ref="BT42:BU42"/>
    <mergeCell ref="BJ42:BK42"/>
    <mergeCell ref="BL42:BM42"/>
    <mergeCell ref="AP42:AQ42"/>
    <mergeCell ref="AR42:AS42"/>
    <mergeCell ref="AT42:AU42"/>
    <mergeCell ref="AV42:AW42"/>
    <mergeCell ref="AX42:AY42"/>
    <mergeCell ref="AZ42:BA42"/>
    <mergeCell ref="BV42:BW42"/>
    <mergeCell ref="BX42:BY42"/>
    <mergeCell ref="A39:A40"/>
    <mergeCell ref="B39:B40"/>
    <mergeCell ref="A28:A31"/>
    <mergeCell ref="B28:B31"/>
    <mergeCell ref="R42:S42"/>
    <mergeCell ref="T42:U42"/>
    <mergeCell ref="A32:A35"/>
    <mergeCell ref="B32:B35"/>
    <mergeCell ref="A36:A38"/>
    <mergeCell ref="B36:B38"/>
    <mergeCell ref="BB42:BC42"/>
    <mergeCell ref="BD42:BE42"/>
    <mergeCell ref="BF42:BG42"/>
    <mergeCell ref="BH42:BI42"/>
    <mergeCell ref="AD42:AE42"/>
    <mergeCell ref="AF42:AG42"/>
    <mergeCell ref="AH42:AI42"/>
    <mergeCell ref="AJ42:AK42"/>
    <mergeCell ref="CX42:CY42"/>
    <mergeCell ref="CZ42:DA42"/>
    <mergeCell ref="DB42:DC42"/>
    <mergeCell ref="DD42:DE42"/>
    <mergeCell ref="CT42:CU42"/>
    <mergeCell ref="CV42:CW42"/>
    <mergeCell ref="BZ42:CA42"/>
    <mergeCell ref="CB42:CC42"/>
    <mergeCell ref="CD42:CE42"/>
    <mergeCell ref="CF42:CG42"/>
    <mergeCell ref="CH42:CI42"/>
    <mergeCell ref="CJ42:CK42"/>
    <mergeCell ref="DF42:DG42"/>
    <mergeCell ref="DH42:DI42"/>
    <mergeCell ref="CL42:CM42"/>
    <mergeCell ref="CN42:CO42"/>
    <mergeCell ref="CP42:CQ42"/>
    <mergeCell ref="CR42:CS42"/>
    <mergeCell ref="DX42:DY42"/>
    <mergeCell ref="GT42:GU42"/>
    <mergeCell ref="GV42:GW42"/>
    <mergeCell ref="FR42:FS42"/>
    <mergeCell ref="FT42:FU42"/>
    <mergeCell ref="FV42:FW42"/>
    <mergeCell ref="FX42:FY42"/>
    <mergeCell ref="FN42:FO42"/>
    <mergeCell ref="FP42:FQ42"/>
    <mergeCell ref="ET42:EU42"/>
    <mergeCell ref="EV42:EW42"/>
    <mergeCell ref="EX42:EY42"/>
    <mergeCell ref="EZ42:FA42"/>
    <mergeCell ref="FB42:FC42"/>
    <mergeCell ref="FD42:FE42"/>
    <mergeCell ref="FZ42:GA42"/>
    <mergeCell ref="GB42:GC42"/>
    <mergeCell ref="FF42:FG42"/>
    <mergeCell ref="FH42:FI42"/>
    <mergeCell ref="FJ42:FK42"/>
    <mergeCell ref="FL42:FM42"/>
    <mergeCell ref="DZ42:EA42"/>
    <mergeCell ref="EB42:EC42"/>
    <mergeCell ref="BD43:BE43"/>
    <mergeCell ref="F43:G43"/>
    <mergeCell ref="H43:I43"/>
    <mergeCell ref="J43:K43"/>
    <mergeCell ref="L43:M43"/>
    <mergeCell ref="N43:O43"/>
    <mergeCell ref="P43:Q43"/>
    <mergeCell ref="R43:S43"/>
    <mergeCell ref="T43:U43"/>
    <mergeCell ref="GD42:GE42"/>
    <mergeCell ref="GF42:GG42"/>
    <mergeCell ref="GH42:GI42"/>
    <mergeCell ref="GJ42:GK42"/>
    <mergeCell ref="GL42:GM42"/>
    <mergeCell ref="GN42:GO42"/>
    <mergeCell ref="GP42:GQ42"/>
    <mergeCell ref="GR42:GS42"/>
    <mergeCell ref="EH42:EI42"/>
    <mergeCell ref="EJ42:EK42"/>
    <mergeCell ref="EL42:EM42"/>
    <mergeCell ref="EN42:EO42"/>
    <mergeCell ref="ED42:EE42"/>
    <mergeCell ref="EF42:EG42"/>
    <mergeCell ref="DJ42:DK42"/>
    <mergeCell ref="DL42:DM42"/>
    <mergeCell ref="DN42:DO42"/>
    <mergeCell ref="DP42:DQ42"/>
    <mergeCell ref="DR42:DS42"/>
    <mergeCell ref="DT42:DU42"/>
    <mergeCell ref="EP42:EQ42"/>
    <mergeCell ref="ER42:ES42"/>
    <mergeCell ref="DV42:DW42"/>
    <mergeCell ref="V43:W43"/>
    <mergeCell ref="X43:Y43"/>
    <mergeCell ref="Z43:AA43"/>
    <mergeCell ref="AB43:AC43"/>
    <mergeCell ref="AD43:AE43"/>
    <mergeCell ref="AF43:AG43"/>
    <mergeCell ref="AH43:AI43"/>
    <mergeCell ref="AJ43:AK43"/>
    <mergeCell ref="AL43:AM43"/>
    <mergeCell ref="AN43:AO43"/>
    <mergeCell ref="AP43:AQ43"/>
    <mergeCell ref="AR43:AS43"/>
    <mergeCell ref="AT43:AU43"/>
    <mergeCell ref="AV43:AW43"/>
    <mergeCell ref="AX43:AY43"/>
    <mergeCell ref="AZ43:BA43"/>
    <mergeCell ref="BB43:BC43"/>
    <mergeCell ref="GR43:GS43"/>
    <mergeCell ref="GT43:GU43"/>
    <mergeCell ref="GV43:GW43"/>
    <mergeCell ref="DP43:DQ43"/>
    <mergeCell ref="DR43:DS43"/>
    <mergeCell ref="DT43:DU43"/>
    <mergeCell ref="DV43:DW43"/>
    <mergeCell ref="DX43:DY43"/>
    <mergeCell ref="DZ43:EA43"/>
    <mergeCell ref="EB43:EC43"/>
    <mergeCell ref="ED43:EE43"/>
    <mergeCell ref="EF43:EG43"/>
    <mergeCell ref="EH43:EI43"/>
    <mergeCell ref="EJ43:EK43"/>
    <mergeCell ref="EL43:EM43"/>
    <mergeCell ref="EN43:EO43"/>
    <mergeCell ref="EP43:EQ43"/>
    <mergeCell ref="ER43:ES43"/>
    <mergeCell ref="ET43:EU43"/>
    <mergeCell ref="EV43:EW43"/>
    <mergeCell ref="FH43:FI43"/>
    <mergeCell ref="CJ43:CK43"/>
    <mergeCell ref="CL43:CM43"/>
    <mergeCell ref="CP43:CQ43"/>
    <mergeCell ref="CR43:CS43"/>
    <mergeCell ref="CT43:CU43"/>
    <mergeCell ref="CV43:CW43"/>
    <mergeCell ref="FV43:FW43"/>
    <mergeCell ref="FX43:FY43"/>
    <mergeCell ref="FZ43:GA43"/>
    <mergeCell ref="GB43:GC43"/>
    <mergeCell ref="GD43:GE43"/>
    <mergeCell ref="GF43:GG43"/>
    <mergeCell ref="GH43:GI43"/>
    <mergeCell ref="GJ43:GK43"/>
    <mergeCell ref="GL43:GM43"/>
    <mergeCell ref="GN43:GO43"/>
    <mergeCell ref="GP43:GQ43"/>
    <mergeCell ref="CX43:CY43"/>
    <mergeCell ref="CZ43:DA43"/>
    <mergeCell ref="DB43:DC43"/>
    <mergeCell ref="DD43:DE43"/>
    <mergeCell ref="DF43:DG43"/>
    <mergeCell ref="DH43:DI43"/>
    <mergeCell ref="DJ43:DK43"/>
    <mergeCell ref="DL43:DM43"/>
    <mergeCell ref="DN43:DO43"/>
    <mergeCell ref="CN43:CO43"/>
    <mergeCell ref="F44:G44"/>
    <mergeCell ref="H44:I44"/>
    <mergeCell ref="J44:K44"/>
    <mergeCell ref="L44:M44"/>
    <mergeCell ref="N44:O44"/>
    <mergeCell ref="P44:Q44"/>
    <mergeCell ref="EX43:EY43"/>
    <mergeCell ref="EZ43:FA43"/>
    <mergeCell ref="FB43:FC43"/>
    <mergeCell ref="FD43:FE43"/>
    <mergeCell ref="FF43:FG43"/>
    <mergeCell ref="FJ43:FK43"/>
    <mergeCell ref="FL43:FM43"/>
    <mergeCell ref="FN43:FO43"/>
    <mergeCell ref="FP43:FQ43"/>
    <mergeCell ref="FR43:FS43"/>
    <mergeCell ref="FT43:FU43"/>
    <mergeCell ref="BF43:BG43"/>
    <mergeCell ref="BH43:BI43"/>
    <mergeCell ref="BJ43:BK43"/>
    <mergeCell ref="BL43:BM43"/>
    <mergeCell ref="BN43:BO43"/>
    <mergeCell ref="BP43:BQ43"/>
    <mergeCell ref="BR43:BS43"/>
    <mergeCell ref="BT43:BU43"/>
    <mergeCell ref="BV43:BW43"/>
    <mergeCell ref="BX43:BY43"/>
    <mergeCell ref="BZ43:CA43"/>
    <mergeCell ref="CB43:CC43"/>
    <mergeCell ref="CD43:CE43"/>
    <mergeCell ref="CF43:CG43"/>
    <mergeCell ref="CH43:CI43"/>
    <mergeCell ref="GH44:GI44"/>
    <mergeCell ref="AV44:AW44"/>
    <mergeCell ref="AX44:AY44"/>
    <mergeCell ref="AZ44:BA44"/>
    <mergeCell ref="BZ44:CA44"/>
    <mergeCell ref="CB44:CC44"/>
    <mergeCell ref="CJ44:CK44"/>
    <mergeCell ref="BN44:BO44"/>
    <mergeCell ref="BP44:BQ44"/>
    <mergeCell ref="BR44:BS44"/>
    <mergeCell ref="BT44:BU44"/>
    <mergeCell ref="BV44:BW44"/>
    <mergeCell ref="BX44:BY44"/>
    <mergeCell ref="BB44:BC44"/>
    <mergeCell ref="BD44:BE44"/>
    <mergeCell ref="BF44:BG44"/>
    <mergeCell ref="BH44:BI44"/>
    <mergeCell ref="BJ44:BK44"/>
    <mergeCell ref="BL44:BM44"/>
    <mergeCell ref="CD44:CE44"/>
    <mergeCell ref="CF44:CG44"/>
    <mergeCell ref="CH44:CI44"/>
    <mergeCell ref="FD44:FE44"/>
    <mergeCell ref="FF44:FG44"/>
    <mergeCell ref="FH44:FI44"/>
    <mergeCell ref="GP44:GQ44"/>
    <mergeCell ref="GR44:GS44"/>
    <mergeCell ref="GT44:GU44"/>
    <mergeCell ref="GV44:GW44"/>
    <mergeCell ref="DP44:DQ44"/>
    <mergeCell ref="DR44:DS44"/>
    <mergeCell ref="GN44:GO44"/>
    <mergeCell ref="DV44:DW44"/>
    <mergeCell ref="DX44:DY44"/>
    <mergeCell ref="DZ44:EA44"/>
    <mergeCell ref="EB44:EC44"/>
    <mergeCell ref="ED44:EE44"/>
    <mergeCell ref="EF44:EG44"/>
    <mergeCell ref="EH44:EI44"/>
    <mergeCell ref="EJ44:EK44"/>
    <mergeCell ref="EL44:EM44"/>
    <mergeCell ref="EN44:EO44"/>
    <mergeCell ref="EP44:EQ44"/>
    <mergeCell ref="ER44:ES44"/>
    <mergeCell ref="ET44:EU44"/>
    <mergeCell ref="EV44:EW44"/>
    <mergeCell ref="GJ44:GK44"/>
    <mergeCell ref="FR44:FS44"/>
    <mergeCell ref="FT44:FU44"/>
    <mergeCell ref="FV44:FW44"/>
    <mergeCell ref="FX44:FY44"/>
    <mergeCell ref="FZ44:GA44"/>
    <mergeCell ref="DT44:DU44"/>
    <mergeCell ref="EX44:EY44"/>
    <mergeCell ref="EZ44:FA44"/>
    <mergeCell ref="FB44:FC44"/>
    <mergeCell ref="GB44:GC44"/>
    <mergeCell ref="D46:E46"/>
    <mergeCell ref="F46:G46"/>
    <mergeCell ref="H46:I46"/>
    <mergeCell ref="J46:K46"/>
    <mergeCell ref="L46:M46"/>
    <mergeCell ref="N46:O46"/>
    <mergeCell ref="P46:Q46"/>
    <mergeCell ref="R46:S46"/>
    <mergeCell ref="T46:U46"/>
    <mergeCell ref="V46:W46"/>
    <mergeCell ref="X46:Y46"/>
    <mergeCell ref="Z46:AA46"/>
    <mergeCell ref="CL44:CM44"/>
    <mergeCell ref="CN44:CO44"/>
    <mergeCell ref="CP44:CQ44"/>
    <mergeCell ref="CR44:CS44"/>
    <mergeCell ref="CT44:CU44"/>
    <mergeCell ref="R44:S44"/>
    <mergeCell ref="T44:U44"/>
    <mergeCell ref="V44:W44"/>
    <mergeCell ref="X44:Y44"/>
    <mergeCell ref="Z44:AA44"/>
    <mergeCell ref="AB44:AC44"/>
    <mergeCell ref="AD44:AE44"/>
    <mergeCell ref="AF44:AG44"/>
    <mergeCell ref="AH44:AI44"/>
    <mergeCell ref="AJ44:AK44"/>
    <mergeCell ref="AL44:AM44"/>
    <mergeCell ref="AN44:AO44"/>
    <mergeCell ref="AP44:AQ44"/>
    <mergeCell ref="AR44:AS44"/>
    <mergeCell ref="AT44:AU44"/>
    <mergeCell ref="FJ44:FK44"/>
    <mergeCell ref="FL44:FM44"/>
    <mergeCell ref="FN44:FO44"/>
    <mergeCell ref="FP44:FQ44"/>
    <mergeCell ref="CV44:CW44"/>
    <mergeCell ref="CX44:CY44"/>
    <mergeCell ref="CZ44:DA44"/>
    <mergeCell ref="DB44:DC44"/>
    <mergeCell ref="DD44:DE44"/>
    <mergeCell ref="DF44:DG44"/>
    <mergeCell ref="GB46:GC46"/>
    <mergeCell ref="GD46:GE46"/>
    <mergeCell ref="GF46:GG46"/>
    <mergeCell ref="GH46:GI46"/>
    <mergeCell ref="GJ46:GK46"/>
    <mergeCell ref="GL46:GM46"/>
    <mergeCell ref="GN46:GO46"/>
    <mergeCell ref="EP46:EQ46"/>
    <mergeCell ref="ER46:ES46"/>
    <mergeCell ref="ET46:EU46"/>
    <mergeCell ref="EV46:EW46"/>
    <mergeCell ref="EX46:EY46"/>
    <mergeCell ref="EZ46:FA46"/>
    <mergeCell ref="FB46:FC46"/>
    <mergeCell ref="FD46:FE46"/>
    <mergeCell ref="GL44:GM44"/>
    <mergeCell ref="DH44:DI44"/>
    <mergeCell ref="DJ44:DK44"/>
    <mergeCell ref="DL44:DM44"/>
    <mergeCell ref="DN44:DO44"/>
    <mergeCell ref="GD44:GE44"/>
    <mergeCell ref="GF44:GG44"/>
    <mergeCell ref="GP46:GQ46"/>
    <mergeCell ref="GR46:GS46"/>
    <mergeCell ref="GT46:GU46"/>
    <mergeCell ref="GV46:GW46"/>
    <mergeCell ref="FN46:FO46"/>
    <mergeCell ref="CV46:CW46"/>
    <mergeCell ref="CX46:CY46"/>
    <mergeCell ref="CZ46:DA46"/>
    <mergeCell ref="DB46:DC46"/>
    <mergeCell ref="DD46:DE46"/>
    <mergeCell ref="DF46:DG46"/>
    <mergeCell ref="DH46:DI46"/>
    <mergeCell ref="DJ46:DK46"/>
    <mergeCell ref="DL46:DM46"/>
    <mergeCell ref="DN46:DO46"/>
    <mergeCell ref="DP46:DQ46"/>
    <mergeCell ref="DR46:DS46"/>
    <mergeCell ref="DT46:DU46"/>
    <mergeCell ref="DV46:DW46"/>
    <mergeCell ref="DX46:DY46"/>
    <mergeCell ref="DZ46:EA46"/>
    <mergeCell ref="EB46:EC46"/>
    <mergeCell ref="ED46:EE46"/>
    <mergeCell ref="EF46:EG46"/>
    <mergeCell ref="EH46:EI46"/>
    <mergeCell ref="FT46:FU46"/>
    <mergeCell ref="FV46:FW46"/>
    <mergeCell ref="FX46:FY46"/>
    <mergeCell ref="FZ46:GA46"/>
    <mergeCell ref="EJ46:EK46"/>
    <mergeCell ref="EL46:EM46"/>
    <mergeCell ref="EN46:EO46"/>
    <mergeCell ref="BL46:BM46"/>
    <mergeCell ref="BN46:BO46"/>
    <mergeCell ref="BP46:BQ46"/>
    <mergeCell ref="BR46:BS46"/>
    <mergeCell ref="BT46:BU46"/>
    <mergeCell ref="BV46:BW46"/>
    <mergeCell ref="CN46:CO46"/>
    <mergeCell ref="CP46:CQ46"/>
    <mergeCell ref="CR46:CS46"/>
    <mergeCell ref="CT46:CU46"/>
    <mergeCell ref="BX46:BY46"/>
    <mergeCell ref="BZ46:CA46"/>
    <mergeCell ref="CB46:CC46"/>
    <mergeCell ref="CD46:CE46"/>
    <mergeCell ref="CF46:CG46"/>
    <mergeCell ref="CH46:CI46"/>
    <mergeCell ref="CJ46:CK46"/>
    <mergeCell ref="A47:A50"/>
    <mergeCell ref="B47:B50"/>
    <mergeCell ref="D47:E47"/>
    <mergeCell ref="F47:G47"/>
    <mergeCell ref="H47:I47"/>
    <mergeCell ref="J47:K47"/>
    <mergeCell ref="L47:M47"/>
    <mergeCell ref="FF46:FG46"/>
    <mergeCell ref="FH46:FI46"/>
    <mergeCell ref="FJ46:FK46"/>
    <mergeCell ref="FL46:FM46"/>
    <mergeCell ref="FP46:FQ46"/>
    <mergeCell ref="FR46:FS46"/>
    <mergeCell ref="AB46:AC46"/>
    <mergeCell ref="AD46:AE46"/>
    <mergeCell ref="AF46:AG46"/>
    <mergeCell ref="AH46:AI46"/>
    <mergeCell ref="AJ46:AK46"/>
    <mergeCell ref="AL46:AM46"/>
    <mergeCell ref="AN46:AO46"/>
    <mergeCell ref="AP46:AQ46"/>
    <mergeCell ref="AR46:AS46"/>
    <mergeCell ref="AT46:AU46"/>
    <mergeCell ref="AV46:AW46"/>
    <mergeCell ref="AX46:AY46"/>
    <mergeCell ref="AZ46:BA46"/>
    <mergeCell ref="BB46:BC46"/>
    <mergeCell ref="BD46:BE46"/>
    <mergeCell ref="BF46:BG46"/>
    <mergeCell ref="BH46:BI46"/>
    <mergeCell ref="BJ46:BK46"/>
    <mergeCell ref="CL46:CM46"/>
    <mergeCell ref="CH47:CI47"/>
    <mergeCell ref="EL47:EM47"/>
    <mergeCell ref="CJ47:CK47"/>
    <mergeCell ref="CL47:CM47"/>
    <mergeCell ref="CN47:CO47"/>
    <mergeCell ref="CP47:CQ47"/>
    <mergeCell ref="CR47:CS47"/>
    <mergeCell ref="CT47:CU47"/>
    <mergeCell ref="CV47:CW47"/>
    <mergeCell ref="CX47:CY47"/>
    <mergeCell ref="CZ47:DA47"/>
    <mergeCell ref="DB47:DC47"/>
    <mergeCell ref="DD47:DE47"/>
    <mergeCell ref="N47:O47"/>
    <mergeCell ref="P47:Q47"/>
    <mergeCell ref="R47:S47"/>
    <mergeCell ref="T47:U47"/>
    <mergeCell ref="V47:W47"/>
    <mergeCell ref="X47:Y47"/>
    <mergeCell ref="Z47:AA47"/>
    <mergeCell ref="AB47:AC47"/>
    <mergeCell ref="AD47:AE47"/>
    <mergeCell ref="AF47:AG47"/>
    <mergeCell ref="AH47:AI47"/>
    <mergeCell ref="AJ47:AK47"/>
    <mergeCell ref="AL47:AM47"/>
    <mergeCell ref="AN47:AO47"/>
    <mergeCell ref="AP47:AQ47"/>
    <mergeCell ref="AR47:AS47"/>
    <mergeCell ref="AT47:AU47"/>
    <mergeCell ref="AV47:AW47"/>
    <mergeCell ref="BV47:BW47"/>
    <mergeCell ref="AN48:AO48"/>
    <mergeCell ref="AP48:AQ48"/>
    <mergeCell ref="AR48:AS48"/>
    <mergeCell ref="AZ47:BA47"/>
    <mergeCell ref="BB47:BC47"/>
    <mergeCell ref="BD47:BE47"/>
    <mergeCell ref="BF47:BG47"/>
    <mergeCell ref="BH47:BI47"/>
    <mergeCell ref="BZ47:CA47"/>
    <mergeCell ref="CB47:CC47"/>
    <mergeCell ref="CD47:CE47"/>
    <mergeCell ref="CF47:CG47"/>
    <mergeCell ref="BJ47:BK47"/>
    <mergeCell ref="BL47:BM47"/>
    <mergeCell ref="BN47:BO47"/>
    <mergeCell ref="BP47:BQ47"/>
    <mergeCell ref="BR47:BS47"/>
    <mergeCell ref="BT47:BU47"/>
    <mergeCell ref="BX47:BY47"/>
    <mergeCell ref="AX47:AY47"/>
    <mergeCell ref="AT48:AU48"/>
    <mergeCell ref="AV48:AW48"/>
    <mergeCell ref="AX48:AY48"/>
    <mergeCell ref="AZ48:BA48"/>
    <mergeCell ref="BB48:BC48"/>
    <mergeCell ref="BD48:BE48"/>
    <mergeCell ref="BF48:BG48"/>
    <mergeCell ref="BH48:BI48"/>
    <mergeCell ref="BJ48:BK48"/>
    <mergeCell ref="BL48:BM48"/>
    <mergeCell ref="BN48:BO48"/>
    <mergeCell ref="BP48:BQ48"/>
    <mergeCell ref="GB47:GC47"/>
    <mergeCell ref="GD47:GE47"/>
    <mergeCell ref="GF47:GG47"/>
    <mergeCell ref="GH47:GI47"/>
    <mergeCell ref="GL47:GM47"/>
    <mergeCell ref="GN47:GO47"/>
    <mergeCell ref="GP47:GQ47"/>
    <mergeCell ref="GR47:GS47"/>
    <mergeCell ref="GT47:GU47"/>
    <mergeCell ref="GV47:GW47"/>
    <mergeCell ref="DF47:DG47"/>
    <mergeCell ref="DH47:DI47"/>
    <mergeCell ref="DJ47:DK47"/>
    <mergeCell ref="DL47:DM47"/>
    <mergeCell ref="DN47:DO47"/>
    <mergeCell ref="GJ47:GK47"/>
    <mergeCell ref="DR47:DS47"/>
    <mergeCell ref="DT47:DU47"/>
    <mergeCell ref="DV47:DW47"/>
    <mergeCell ref="DX47:DY47"/>
    <mergeCell ref="DZ47:EA47"/>
    <mergeCell ref="EB47:EC47"/>
    <mergeCell ref="ED47:EE47"/>
    <mergeCell ref="EF47:EG47"/>
    <mergeCell ref="EH47:EI47"/>
    <mergeCell ref="EJ47:EK47"/>
    <mergeCell ref="EN47:EO47"/>
    <mergeCell ref="EP47:EQ47"/>
    <mergeCell ref="ER47:ES47"/>
    <mergeCell ref="ET47:EU47"/>
    <mergeCell ref="EV47:EW47"/>
    <mergeCell ref="EX47:EY47"/>
    <mergeCell ref="N48:O48"/>
    <mergeCell ref="P48:Q48"/>
    <mergeCell ref="R48:S48"/>
    <mergeCell ref="T48:U48"/>
    <mergeCell ref="V48:W48"/>
    <mergeCell ref="X48:Y48"/>
    <mergeCell ref="Z48:AA48"/>
    <mergeCell ref="AB48:AC48"/>
    <mergeCell ref="AD48:AE48"/>
    <mergeCell ref="AF48:AG48"/>
    <mergeCell ref="AH48:AI48"/>
    <mergeCell ref="AJ48:AK48"/>
    <mergeCell ref="FR47:FS47"/>
    <mergeCell ref="FT47:FU47"/>
    <mergeCell ref="FV47:FW47"/>
    <mergeCell ref="FX47:FY47"/>
    <mergeCell ref="FZ47:GA47"/>
    <mergeCell ref="EZ47:FA47"/>
    <mergeCell ref="FB47:FC47"/>
    <mergeCell ref="FD47:FE47"/>
    <mergeCell ref="FF47:FG47"/>
    <mergeCell ref="FH47:FI47"/>
    <mergeCell ref="FJ47:FK47"/>
    <mergeCell ref="FL47:FM47"/>
    <mergeCell ref="FN47:FO47"/>
    <mergeCell ref="FP47:FQ47"/>
    <mergeCell ref="DP47:DQ47"/>
    <mergeCell ref="AL48:AM48"/>
    <mergeCell ref="CF48:CG48"/>
    <mergeCell ref="CH48:CI48"/>
    <mergeCell ref="CZ48:DA48"/>
    <mergeCell ref="DB48:DC48"/>
    <mergeCell ref="BR48:BS48"/>
    <mergeCell ref="BT48:BU48"/>
    <mergeCell ref="BV48:BW48"/>
    <mergeCell ref="CV48:CW48"/>
    <mergeCell ref="CX48:CY48"/>
    <mergeCell ref="CJ48:CK48"/>
    <mergeCell ref="CL48:CM48"/>
    <mergeCell ref="CN48:CO48"/>
    <mergeCell ref="CP48:CQ48"/>
    <mergeCell ref="CR48:CS48"/>
    <mergeCell ref="CT48:CU48"/>
    <mergeCell ref="GB48:GC48"/>
    <mergeCell ref="GD48:GE48"/>
    <mergeCell ref="GF48:GG48"/>
    <mergeCell ref="GH48:GI48"/>
    <mergeCell ref="GJ48:GK48"/>
    <mergeCell ref="GL48:GM48"/>
    <mergeCell ref="EZ48:FA48"/>
    <mergeCell ref="FB48:FC48"/>
    <mergeCell ref="FD48:FE48"/>
    <mergeCell ref="FF48:FG48"/>
    <mergeCell ref="FH48:FI48"/>
    <mergeCell ref="FJ48:FK48"/>
    <mergeCell ref="FL48:FM48"/>
    <mergeCell ref="FN48:FO48"/>
    <mergeCell ref="FP48:FQ48"/>
    <mergeCell ref="BX48:BY48"/>
    <mergeCell ref="BZ48:CA48"/>
    <mergeCell ref="CB48:CC48"/>
    <mergeCell ref="CD48:CE48"/>
    <mergeCell ref="DD48:DE48"/>
    <mergeCell ref="DF48:DG48"/>
    <mergeCell ref="GN48:GO48"/>
    <mergeCell ref="GP48:GQ48"/>
    <mergeCell ref="GR48:GS48"/>
    <mergeCell ref="GT48:GU48"/>
    <mergeCell ref="GV48:GW48"/>
    <mergeCell ref="FZ48:GA48"/>
    <mergeCell ref="DH48:DI48"/>
    <mergeCell ref="DJ48:DK48"/>
    <mergeCell ref="DL48:DM48"/>
    <mergeCell ref="DN48:DO48"/>
    <mergeCell ref="DP48:DQ48"/>
    <mergeCell ref="DR48:DS48"/>
    <mergeCell ref="DT48:DU48"/>
    <mergeCell ref="DV48:DW48"/>
    <mergeCell ref="DX48:DY48"/>
    <mergeCell ref="DZ48:EA48"/>
    <mergeCell ref="EB48:EC48"/>
    <mergeCell ref="ED48:EE48"/>
    <mergeCell ref="EF48:EG48"/>
    <mergeCell ref="EH48:EI48"/>
    <mergeCell ref="EJ48:EK48"/>
    <mergeCell ref="EL48:EM48"/>
    <mergeCell ref="EN48:EO48"/>
    <mergeCell ref="EP48:EQ48"/>
    <mergeCell ref="ER48:ES48"/>
    <mergeCell ref="ET48:EU48"/>
    <mergeCell ref="FR48:FS48"/>
    <mergeCell ref="FT48:FU48"/>
    <mergeCell ref="FV48:FW48"/>
    <mergeCell ref="FX48:FY48"/>
    <mergeCell ref="EV48:EW48"/>
    <mergeCell ref="EX48:EY48"/>
    <mergeCell ref="BH49:BI49"/>
    <mergeCell ref="BJ49:BK49"/>
    <mergeCell ref="BL49:BM49"/>
    <mergeCell ref="CL49:CM49"/>
    <mergeCell ref="CN49:CO49"/>
    <mergeCell ref="D49:E49"/>
    <mergeCell ref="F49:G49"/>
    <mergeCell ref="H49:I49"/>
    <mergeCell ref="J49:K49"/>
    <mergeCell ref="L49:M49"/>
    <mergeCell ref="N49:O49"/>
    <mergeCell ref="P49:Q49"/>
    <mergeCell ref="R49:S49"/>
    <mergeCell ref="T49:U49"/>
    <mergeCell ref="V49:W49"/>
    <mergeCell ref="X49:Y49"/>
    <mergeCell ref="Z49:AA49"/>
    <mergeCell ref="AB49:AC49"/>
    <mergeCell ref="GB49:GC49"/>
    <mergeCell ref="GD49:GE49"/>
    <mergeCell ref="GF49:GG49"/>
    <mergeCell ref="GH49:GI49"/>
    <mergeCell ref="GJ49:GK49"/>
    <mergeCell ref="GL49:GM49"/>
    <mergeCell ref="GN49:GO49"/>
    <mergeCell ref="GP49:GQ49"/>
    <mergeCell ref="GR49:GS49"/>
    <mergeCell ref="GT49:GU49"/>
    <mergeCell ref="GV49:GW49"/>
    <mergeCell ref="FP49:FQ49"/>
    <mergeCell ref="CX49:CY49"/>
    <mergeCell ref="CZ49:DA49"/>
    <mergeCell ref="DB49:DC49"/>
    <mergeCell ref="DD49:DE49"/>
    <mergeCell ref="DF49:DG49"/>
    <mergeCell ref="DH49:DI49"/>
    <mergeCell ref="DJ49:DK49"/>
    <mergeCell ref="DL49:DM49"/>
    <mergeCell ref="DN49:DO49"/>
    <mergeCell ref="DP49:DQ49"/>
    <mergeCell ref="DR49:DS49"/>
    <mergeCell ref="DT49:DU49"/>
    <mergeCell ref="DV49:DW49"/>
    <mergeCell ref="DX49:DY49"/>
    <mergeCell ref="DZ49:EA49"/>
    <mergeCell ref="EB49:EC49"/>
    <mergeCell ref="ED49:EE49"/>
    <mergeCell ref="EF49:EG49"/>
    <mergeCell ref="EH49:EI49"/>
    <mergeCell ref="EJ49:EK49"/>
    <mergeCell ref="FX49:FY49"/>
    <mergeCell ref="FZ49:GA49"/>
    <mergeCell ref="EL49:EM49"/>
    <mergeCell ref="EN49:EO49"/>
    <mergeCell ref="EP49:EQ49"/>
    <mergeCell ref="ER49:ES49"/>
    <mergeCell ref="ET49:EU49"/>
    <mergeCell ref="EV49:EW49"/>
    <mergeCell ref="EX49:EY49"/>
    <mergeCell ref="EZ49:FA49"/>
    <mergeCell ref="FB49:FC49"/>
    <mergeCell ref="FD49:FE49"/>
    <mergeCell ref="FF49:FG49"/>
    <mergeCell ref="BN49:BO49"/>
    <mergeCell ref="BP49:BQ49"/>
    <mergeCell ref="BR49:BS49"/>
    <mergeCell ref="BT49:BU49"/>
    <mergeCell ref="BV49:BW49"/>
    <mergeCell ref="BX49:BY49"/>
    <mergeCell ref="CP49:CQ49"/>
    <mergeCell ref="CR49:CS49"/>
    <mergeCell ref="CT49:CU49"/>
    <mergeCell ref="CV49:CW49"/>
    <mergeCell ref="BZ49:CA49"/>
    <mergeCell ref="CB49:CC49"/>
    <mergeCell ref="CD49:CE49"/>
    <mergeCell ref="CF49:CG49"/>
    <mergeCell ref="CH49:CI49"/>
    <mergeCell ref="CJ49:CK49"/>
    <mergeCell ref="CB50:CC50"/>
    <mergeCell ref="CD50:CE50"/>
    <mergeCell ref="D50:E50"/>
    <mergeCell ref="F50:G50"/>
    <mergeCell ref="H50:I50"/>
    <mergeCell ref="J50:K50"/>
    <mergeCell ref="L50:M50"/>
    <mergeCell ref="N50:O50"/>
    <mergeCell ref="P50:Q50"/>
    <mergeCell ref="R50:S50"/>
    <mergeCell ref="FH49:FI49"/>
    <mergeCell ref="FJ49:FK49"/>
    <mergeCell ref="FL49:FM49"/>
    <mergeCell ref="FN49:FO49"/>
    <mergeCell ref="FR49:FS49"/>
    <mergeCell ref="FT49:FU49"/>
    <mergeCell ref="FV49:FW49"/>
    <mergeCell ref="AD49:AE49"/>
    <mergeCell ref="AF49:AG49"/>
    <mergeCell ref="AH49:AI49"/>
    <mergeCell ref="AJ49:AK49"/>
    <mergeCell ref="AL49:AM49"/>
    <mergeCell ref="AN49:AO49"/>
    <mergeCell ref="AP49:AQ49"/>
    <mergeCell ref="AR49:AS49"/>
    <mergeCell ref="AT49:AU49"/>
    <mergeCell ref="AV49:AW49"/>
    <mergeCell ref="AX49:AY49"/>
    <mergeCell ref="AZ49:BA49"/>
    <mergeCell ref="BB49:BC49"/>
    <mergeCell ref="BD49:BE49"/>
    <mergeCell ref="BF49:BG49"/>
    <mergeCell ref="BZ50:CA50"/>
    <mergeCell ref="T50:U50"/>
    <mergeCell ref="V50:W50"/>
    <mergeCell ref="X50:Y50"/>
    <mergeCell ref="Z50:AA50"/>
    <mergeCell ref="AB50:AC50"/>
    <mergeCell ref="AD50:AE50"/>
    <mergeCell ref="AF50:AG50"/>
    <mergeCell ref="AH50:AI50"/>
    <mergeCell ref="AJ50:AK50"/>
    <mergeCell ref="AL50:AM50"/>
    <mergeCell ref="AN50:AO50"/>
    <mergeCell ref="AP50:AQ50"/>
    <mergeCell ref="AR50:AS50"/>
    <mergeCell ref="AT50:AU50"/>
    <mergeCell ref="AV50:AW50"/>
    <mergeCell ref="AX50:AY50"/>
    <mergeCell ref="AZ50:BA50"/>
    <mergeCell ref="BB50:BC50"/>
    <mergeCell ref="GB50:GC50"/>
    <mergeCell ref="GD50:GE50"/>
    <mergeCell ref="GF50:GG50"/>
    <mergeCell ref="GH50:GI50"/>
    <mergeCell ref="GJ50:GK50"/>
    <mergeCell ref="GL50:GM50"/>
    <mergeCell ref="GN50:GO50"/>
    <mergeCell ref="GP50:GQ50"/>
    <mergeCell ref="GR50:GS50"/>
    <mergeCell ref="GT50:GU50"/>
    <mergeCell ref="GV50:GW50"/>
    <mergeCell ref="FF50:FG50"/>
    <mergeCell ref="CN50:CO50"/>
    <mergeCell ref="CP50:CQ50"/>
    <mergeCell ref="CR50:CS50"/>
    <mergeCell ref="CT50:CU50"/>
    <mergeCell ref="CV50:CW50"/>
    <mergeCell ref="CX50:CY50"/>
    <mergeCell ref="CZ50:DA50"/>
    <mergeCell ref="DB50:DC50"/>
    <mergeCell ref="DD50:DE50"/>
    <mergeCell ref="DF50:DG50"/>
    <mergeCell ref="DH50:DI50"/>
    <mergeCell ref="DJ50:DK50"/>
    <mergeCell ref="DL50:DM50"/>
    <mergeCell ref="DN50:DO50"/>
    <mergeCell ref="DP50:DQ50"/>
    <mergeCell ref="DR50:DS50"/>
    <mergeCell ref="DT50:DU50"/>
    <mergeCell ref="DV50:DW50"/>
    <mergeCell ref="DX50:DY50"/>
    <mergeCell ref="DZ50:EA50"/>
    <mergeCell ref="FN50:FO50"/>
    <mergeCell ref="FP50:FQ50"/>
    <mergeCell ref="FR50:FS50"/>
    <mergeCell ref="FT50:FU50"/>
    <mergeCell ref="FV50:FW50"/>
    <mergeCell ref="FX50:FY50"/>
    <mergeCell ref="FZ50:GA50"/>
    <mergeCell ref="EB50:EC50"/>
    <mergeCell ref="ED50:EE50"/>
    <mergeCell ref="EF50:EG50"/>
    <mergeCell ref="EH50:EI50"/>
    <mergeCell ref="EJ50:EK50"/>
    <mergeCell ref="EL50:EM50"/>
    <mergeCell ref="EN50:EO50"/>
    <mergeCell ref="EP50:EQ50"/>
    <mergeCell ref="ER50:ES50"/>
    <mergeCell ref="ET50:EU50"/>
    <mergeCell ref="EV50:EW50"/>
    <mergeCell ref="D61:E61"/>
    <mergeCell ref="F61:G61"/>
    <mergeCell ref="H61:I61"/>
    <mergeCell ref="J61:K61"/>
    <mergeCell ref="L61:M61"/>
    <mergeCell ref="N61:O61"/>
    <mergeCell ref="P61:Q61"/>
    <mergeCell ref="R61:S61"/>
    <mergeCell ref="T61:U61"/>
    <mergeCell ref="V61:W61"/>
    <mergeCell ref="EX50:EY50"/>
    <mergeCell ref="EZ50:FA50"/>
    <mergeCell ref="FB50:FC50"/>
    <mergeCell ref="FD50:FE50"/>
    <mergeCell ref="FH50:FI50"/>
    <mergeCell ref="FJ50:FK50"/>
    <mergeCell ref="FL50:FM50"/>
    <mergeCell ref="BD50:BE50"/>
    <mergeCell ref="BF50:BG50"/>
    <mergeCell ref="BH50:BI50"/>
    <mergeCell ref="BJ50:BK50"/>
    <mergeCell ref="BL50:BM50"/>
    <mergeCell ref="BN50:BO50"/>
    <mergeCell ref="CF50:CG50"/>
    <mergeCell ref="CH50:CI50"/>
    <mergeCell ref="CJ50:CK50"/>
    <mergeCell ref="CL50:CM50"/>
    <mergeCell ref="BP50:BQ50"/>
    <mergeCell ref="BR50:BS50"/>
    <mergeCell ref="BT50:BU50"/>
    <mergeCell ref="BV50:BW50"/>
    <mergeCell ref="BX50:BY50"/>
    <mergeCell ref="CX61:CY61"/>
    <mergeCell ref="CZ61:DA61"/>
    <mergeCell ref="DB61:DC61"/>
    <mergeCell ref="DD61:DE61"/>
    <mergeCell ref="DF61:DG61"/>
    <mergeCell ref="DH61:DI61"/>
    <mergeCell ref="DJ61:DK61"/>
    <mergeCell ref="DL61:DM61"/>
    <mergeCell ref="DN61:DO61"/>
    <mergeCell ref="DP61:DQ61"/>
    <mergeCell ref="DR61:DS61"/>
    <mergeCell ref="DT61:DU61"/>
    <mergeCell ref="X61:Y61"/>
    <mergeCell ref="Z61:AA61"/>
    <mergeCell ref="AB61:AC61"/>
    <mergeCell ref="AD61:AE61"/>
    <mergeCell ref="AF61:AG61"/>
    <mergeCell ref="AH61:AI61"/>
    <mergeCell ref="AJ61:AK61"/>
    <mergeCell ref="AL61:AM61"/>
    <mergeCell ref="AN61:AO61"/>
    <mergeCell ref="AP61:AQ61"/>
    <mergeCell ref="AR61:AS61"/>
    <mergeCell ref="AT61:AU61"/>
    <mergeCell ref="AV61:AW61"/>
    <mergeCell ref="AX61:AY61"/>
    <mergeCell ref="AZ61:BA61"/>
    <mergeCell ref="BB61:BC61"/>
    <mergeCell ref="BD61:BE61"/>
    <mergeCell ref="BF61:BG61"/>
    <mergeCell ref="CF61:CG61"/>
    <mergeCell ref="CH61:CI61"/>
    <mergeCell ref="FJ61:FK61"/>
    <mergeCell ref="FL61:FM61"/>
    <mergeCell ref="FN61:FO61"/>
    <mergeCell ref="FP61:FQ61"/>
    <mergeCell ref="FR61:FS61"/>
    <mergeCell ref="FT61:FU61"/>
    <mergeCell ref="FV61:FW61"/>
    <mergeCell ref="FX61:FY61"/>
    <mergeCell ref="FZ61:GA61"/>
    <mergeCell ref="GB61:GC61"/>
    <mergeCell ref="GD61:GE61"/>
    <mergeCell ref="GF61:GG61"/>
    <mergeCell ref="DZ61:EA61"/>
    <mergeCell ref="BH61:BI61"/>
    <mergeCell ref="BJ61:BK61"/>
    <mergeCell ref="BL61:BM61"/>
    <mergeCell ref="BN61:BO61"/>
    <mergeCell ref="BP61:BQ61"/>
    <mergeCell ref="BR61:BS61"/>
    <mergeCell ref="CJ61:CK61"/>
    <mergeCell ref="CL61:CM61"/>
    <mergeCell ref="CN61:CO61"/>
    <mergeCell ref="CP61:CQ61"/>
    <mergeCell ref="BT61:BU61"/>
    <mergeCell ref="BV61:BW61"/>
    <mergeCell ref="BX61:BY61"/>
    <mergeCell ref="BZ61:CA61"/>
    <mergeCell ref="CB61:CC61"/>
    <mergeCell ref="CD61:CE61"/>
    <mergeCell ref="CR61:CS61"/>
    <mergeCell ref="CT61:CU61"/>
    <mergeCell ref="CV61:CW61"/>
    <mergeCell ref="A62:A64"/>
    <mergeCell ref="B62:B64"/>
    <mergeCell ref="D62:E62"/>
    <mergeCell ref="F62:G62"/>
    <mergeCell ref="H62:I62"/>
    <mergeCell ref="GV61:GW61"/>
    <mergeCell ref="GH61:GI61"/>
    <mergeCell ref="GJ61:GK61"/>
    <mergeCell ref="GL61:GM61"/>
    <mergeCell ref="GN61:GO61"/>
    <mergeCell ref="GP61:GQ61"/>
    <mergeCell ref="GR61:GS61"/>
    <mergeCell ref="DV61:DW61"/>
    <mergeCell ref="DX61:DY61"/>
    <mergeCell ref="GT61:GU61"/>
    <mergeCell ref="EB61:EC61"/>
    <mergeCell ref="ED61:EE61"/>
    <mergeCell ref="EF61:EG61"/>
    <mergeCell ref="EH61:EI61"/>
    <mergeCell ref="EJ61:EK61"/>
    <mergeCell ref="EL61:EM61"/>
    <mergeCell ref="EN61:EO61"/>
    <mergeCell ref="EP61:EQ61"/>
    <mergeCell ref="ER61:ES61"/>
    <mergeCell ref="ET61:EU61"/>
    <mergeCell ref="EV61:EW61"/>
    <mergeCell ref="EX61:EY61"/>
    <mergeCell ref="EZ61:FA61"/>
    <mergeCell ref="FB61:FC61"/>
    <mergeCell ref="FD61:FE61"/>
    <mergeCell ref="FF61:FG61"/>
    <mergeCell ref="FH61:FI61"/>
    <mergeCell ref="GL62:GM62"/>
    <mergeCell ref="GN62:GO62"/>
    <mergeCell ref="GP62:GQ62"/>
    <mergeCell ref="GR62:GS62"/>
    <mergeCell ref="GT62:GU62"/>
    <mergeCell ref="GV62:GW62"/>
    <mergeCell ref="DJ62:DK62"/>
    <mergeCell ref="DL62:DM62"/>
    <mergeCell ref="DN62:DO62"/>
    <mergeCell ref="DP62:DQ62"/>
    <mergeCell ref="DR62:DS62"/>
    <mergeCell ref="DT62:DU62"/>
    <mergeCell ref="DV62:DW62"/>
    <mergeCell ref="DX62:DY62"/>
    <mergeCell ref="DZ62:EA62"/>
    <mergeCell ref="EB62:EC62"/>
    <mergeCell ref="ED62:EE62"/>
    <mergeCell ref="EF62:EG62"/>
    <mergeCell ref="EH62:EI62"/>
    <mergeCell ref="EL62:EM62"/>
    <mergeCell ref="EN62:EO62"/>
    <mergeCell ref="EP62:EQ62"/>
    <mergeCell ref="ER62:ES62"/>
    <mergeCell ref="ET62:EU62"/>
    <mergeCell ref="EV62:EW62"/>
    <mergeCell ref="EX62:EY62"/>
    <mergeCell ref="EZ62:FA62"/>
    <mergeCell ref="FB62:FC62"/>
    <mergeCell ref="FD62:FE62"/>
    <mergeCell ref="GF62:GG62"/>
    <mergeCell ref="GH62:GI62"/>
    <mergeCell ref="GJ62:GK62"/>
    <mergeCell ref="GD62:GE62"/>
    <mergeCell ref="FF62:FG62"/>
    <mergeCell ref="FH62:FI62"/>
    <mergeCell ref="FJ62:FK62"/>
    <mergeCell ref="FL62:FM62"/>
    <mergeCell ref="FN62:FO62"/>
    <mergeCell ref="FP62:FQ62"/>
    <mergeCell ref="FR62:FS62"/>
    <mergeCell ref="FT62:FU62"/>
    <mergeCell ref="EJ62:EK62"/>
    <mergeCell ref="BR62:BS62"/>
    <mergeCell ref="BT62:BU62"/>
    <mergeCell ref="BV62:BW62"/>
    <mergeCell ref="BX62:BY62"/>
    <mergeCell ref="BZ62:CA62"/>
    <mergeCell ref="CB62:CC62"/>
    <mergeCell ref="DB62:DC62"/>
    <mergeCell ref="DD62:DE62"/>
    <mergeCell ref="DF62:DG62"/>
    <mergeCell ref="DH62:DI62"/>
    <mergeCell ref="CP62:CQ62"/>
    <mergeCell ref="CR62:CS62"/>
    <mergeCell ref="CT62:CU62"/>
    <mergeCell ref="CV62:CW62"/>
    <mergeCell ref="CX62:CY62"/>
    <mergeCell ref="CZ62:DA62"/>
    <mergeCell ref="CD62:CE62"/>
    <mergeCell ref="CF62:CG62"/>
    <mergeCell ref="CH62:CI62"/>
    <mergeCell ref="CJ62:CK62"/>
    <mergeCell ref="CL62:CM62"/>
    <mergeCell ref="CN62:CO62"/>
    <mergeCell ref="FZ62:GA62"/>
    <mergeCell ref="BD62:BE62"/>
    <mergeCell ref="BF62:BG62"/>
    <mergeCell ref="BH62:BI62"/>
    <mergeCell ref="BJ62:BK62"/>
    <mergeCell ref="BL62:BM62"/>
    <mergeCell ref="BN62:BO62"/>
    <mergeCell ref="BP62:BQ62"/>
    <mergeCell ref="J62:K62"/>
    <mergeCell ref="L62:M62"/>
    <mergeCell ref="N62:O62"/>
    <mergeCell ref="P62:Q62"/>
    <mergeCell ref="R62:S62"/>
    <mergeCell ref="T62:U62"/>
    <mergeCell ref="V62:W62"/>
    <mergeCell ref="X62:Y62"/>
    <mergeCell ref="GB62:GC62"/>
    <mergeCell ref="Z62:AA62"/>
    <mergeCell ref="AB62:AC62"/>
    <mergeCell ref="AD62:AE62"/>
    <mergeCell ref="AF62:AG62"/>
    <mergeCell ref="AH62:AI62"/>
    <mergeCell ref="AJ62:AK62"/>
    <mergeCell ref="AL62:AM62"/>
    <mergeCell ref="AN62:AO62"/>
    <mergeCell ref="AP62:AQ62"/>
    <mergeCell ref="AR62:AS62"/>
    <mergeCell ref="AT62:AU62"/>
    <mergeCell ref="AV62:AW62"/>
    <mergeCell ref="AX62:AY62"/>
    <mergeCell ref="AZ62:BA62"/>
    <mergeCell ref="BB62:BC62"/>
    <mergeCell ref="CJ63:CK63"/>
    <mergeCell ref="CL63:CM63"/>
    <mergeCell ref="D63:E63"/>
    <mergeCell ref="F63:G63"/>
    <mergeCell ref="H63:I63"/>
    <mergeCell ref="J63:K63"/>
    <mergeCell ref="L63:M63"/>
    <mergeCell ref="N63:O63"/>
    <mergeCell ref="P63:Q63"/>
    <mergeCell ref="R63:S63"/>
    <mergeCell ref="T63:U63"/>
    <mergeCell ref="V63:W63"/>
    <mergeCell ref="X63:Y63"/>
    <mergeCell ref="Z63:AA63"/>
    <mergeCell ref="FV62:FW62"/>
    <mergeCell ref="FX62:FY62"/>
    <mergeCell ref="AB63:AC63"/>
    <mergeCell ref="AD63:AE63"/>
    <mergeCell ref="AF63:AG63"/>
    <mergeCell ref="AH63:AI63"/>
    <mergeCell ref="AJ63:AK63"/>
    <mergeCell ref="AL63:AM63"/>
    <mergeCell ref="AN63:AO63"/>
    <mergeCell ref="AP63:AQ63"/>
    <mergeCell ref="AR63:AS63"/>
    <mergeCell ref="AT63:AU63"/>
    <mergeCell ref="AV63:AW63"/>
    <mergeCell ref="AX63:AY63"/>
    <mergeCell ref="AZ63:BA63"/>
    <mergeCell ref="BB63:BC63"/>
    <mergeCell ref="BD63:BE63"/>
    <mergeCell ref="BH63:BI63"/>
    <mergeCell ref="CN63:CO63"/>
    <mergeCell ref="CP63:CQ63"/>
    <mergeCell ref="GB63:GC63"/>
    <mergeCell ref="GD63:GE63"/>
    <mergeCell ref="GF63:GG63"/>
    <mergeCell ref="GH63:GI63"/>
    <mergeCell ref="GJ63:GK63"/>
    <mergeCell ref="GL63:GM63"/>
    <mergeCell ref="GN63:GO63"/>
    <mergeCell ref="GP63:GQ63"/>
    <mergeCell ref="GR63:GS63"/>
    <mergeCell ref="GT63:GU63"/>
    <mergeCell ref="GV63:GW63"/>
    <mergeCell ref="FN63:FO63"/>
    <mergeCell ref="CV63:CW63"/>
    <mergeCell ref="CX63:CY63"/>
    <mergeCell ref="CZ63:DA63"/>
    <mergeCell ref="DB63:DC63"/>
    <mergeCell ref="DD63:DE63"/>
    <mergeCell ref="DF63:DG63"/>
    <mergeCell ref="DH63:DI63"/>
    <mergeCell ref="DJ63:DK63"/>
    <mergeCell ref="DL63:DM63"/>
    <mergeCell ref="DN63:DO63"/>
    <mergeCell ref="DP63:DQ63"/>
    <mergeCell ref="DR63:DS63"/>
    <mergeCell ref="DT63:DU63"/>
    <mergeCell ref="DV63:DW63"/>
    <mergeCell ref="DX63:DY63"/>
    <mergeCell ref="DZ63:EA63"/>
    <mergeCell ref="EB63:EC63"/>
    <mergeCell ref="ED63:EE63"/>
    <mergeCell ref="EF63:EG63"/>
    <mergeCell ref="EH63:EI63"/>
    <mergeCell ref="FJ63:FK63"/>
    <mergeCell ref="FL63:FM63"/>
    <mergeCell ref="FP63:FQ63"/>
    <mergeCell ref="FR63:FS63"/>
    <mergeCell ref="FT63:FU63"/>
    <mergeCell ref="FV63:FW63"/>
    <mergeCell ref="FX63:FY63"/>
    <mergeCell ref="FZ63:GA63"/>
    <mergeCell ref="EJ63:EK63"/>
    <mergeCell ref="EL63:EM63"/>
    <mergeCell ref="EN63:EO63"/>
    <mergeCell ref="EP63:EQ63"/>
    <mergeCell ref="ER63:ES63"/>
    <mergeCell ref="ET63:EU63"/>
    <mergeCell ref="EV63:EW63"/>
    <mergeCell ref="EX63:EY63"/>
    <mergeCell ref="EZ63:FA63"/>
    <mergeCell ref="FB63:FC63"/>
    <mergeCell ref="FD63:FE63"/>
    <mergeCell ref="FF63:FG63"/>
    <mergeCell ref="FH63:FI63"/>
    <mergeCell ref="BX63:BY63"/>
    <mergeCell ref="BZ63:CA63"/>
    <mergeCell ref="CB63:CC63"/>
    <mergeCell ref="CD63:CE63"/>
    <mergeCell ref="CF63:CG63"/>
    <mergeCell ref="CH63:CI63"/>
    <mergeCell ref="AL64:AM64"/>
    <mergeCell ref="AN64:AO64"/>
    <mergeCell ref="AP64:AQ64"/>
    <mergeCell ref="AR64:AS64"/>
    <mergeCell ref="AT64:AU64"/>
    <mergeCell ref="AV64:AW64"/>
    <mergeCell ref="AX64:AY64"/>
    <mergeCell ref="AZ64:BA64"/>
    <mergeCell ref="BZ64:CA64"/>
    <mergeCell ref="CB64:CC64"/>
    <mergeCell ref="BJ64:BK64"/>
    <mergeCell ref="BL64:BM64"/>
    <mergeCell ref="CD64:CE64"/>
    <mergeCell ref="CF64:CG64"/>
    <mergeCell ref="CH64:CI64"/>
    <mergeCell ref="BF63:BG63"/>
    <mergeCell ref="BJ63:BK63"/>
    <mergeCell ref="BL63:BM63"/>
    <mergeCell ref="BN63:BO63"/>
    <mergeCell ref="BP63:BQ63"/>
    <mergeCell ref="BR63:BS63"/>
    <mergeCell ref="BT63:BU63"/>
    <mergeCell ref="BV63:BW63"/>
    <mergeCell ref="BR64:BS64"/>
    <mergeCell ref="BT64:BU64"/>
    <mergeCell ref="BV64:BW64"/>
    <mergeCell ref="GL64:GM64"/>
    <mergeCell ref="GP64:GQ64"/>
    <mergeCell ref="GR64:GS64"/>
    <mergeCell ref="GT64:GU64"/>
    <mergeCell ref="GV64:GW64"/>
    <mergeCell ref="DJ64:DK64"/>
    <mergeCell ref="DL64:DM64"/>
    <mergeCell ref="DN64:DO64"/>
    <mergeCell ref="DP64:DQ64"/>
    <mergeCell ref="DR64:DS64"/>
    <mergeCell ref="GN64:GO64"/>
    <mergeCell ref="DV64:DW64"/>
    <mergeCell ref="DX64:DY64"/>
    <mergeCell ref="DZ64:EA64"/>
    <mergeCell ref="EB64:EC64"/>
    <mergeCell ref="ED64:EE64"/>
    <mergeCell ref="EF64:EG64"/>
    <mergeCell ref="EH64:EI64"/>
    <mergeCell ref="EJ64:EK64"/>
    <mergeCell ref="EL64:EM64"/>
    <mergeCell ref="EN64:EO64"/>
    <mergeCell ref="EP64:EQ64"/>
    <mergeCell ref="ER64:ES64"/>
    <mergeCell ref="ET64:EU64"/>
    <mergeCell ref="EV64:EW64"/>
    <mergeCell ref="GB64:GC64"/>
    <mergeCell ref="GD64:GE64"/>
    <mergeCell ref="GF64:GG64"/>
    <mergeCell ref="GH64:GI64"/>
    <mergeCell ref="GJ64:GK64"/>
    <mergeCell ref="FV64:FW64"/>
    <mergeCell ref="FX64:FY64"/>
    <mergeCell ref="FZ64:GA64"/>
    <mergeCell ref="FB64:FC64"/>
    <mergeCell ref="FD64:FE64"/>
    <mergeCell ref="FF64:FG64"/>
    <mergeCell ref="FH64:FI64"/>
    <mergeCell ref="FJ64:FK64"/>
    <mergeCell ref="FL64:FM64"/>
    <mergeCell ref="FN64:FO64"/>
    <mergeCell ref="FP64:FQ64"/>
    <mergeCell ref="FR64:FS64"/>
    <mergeCell ref="FT64:FU64"/>
    <mergeCell ref="GR65:GS65"/>
    <mergeCell ref="DB65:DC65"/>
    <mergeCell ref="D65:E65"/>
    <mergeCell ref="F65:G65"/>
    <mergeCell ref="H65:I65"/>
    <mergeCell ref="J65:K65"/>
    <mergeCell ref="L65:M65"/>
    <mergeCell ref="N65:O65"/>
    <mergeCell ref="P65:Q65"/>
    <mergeCell ref="R65:S65"/>
    <mergeCell ref="T65:U65"/>
    <mergeCell ref="V65:W65"/>
    <mergeCell ref="X65:Y65"/>
    <mergeCell ref="Z65:AA65"/>
    <mergeCell ref="AB65:AC65"/>
    <mergeCell ref="AD65:AE65"/>
    <mergeCell ref="AF65:AG65"/>
    <mergeCell ref="AH65:AI65"/>
    <mergeCell ref="AJ65:AK65"/>
    <mergeCell ref="AL65:AM65"/>
    <mergeCell ref="AN65:AO65"/>
    <mergeCell ref="AP65:AQ65"/>
    <mergeCell ref="AV65:AW65"/>
    <mergeCell ref="AX65:AY65"/>
    <mergeCell ref="AZ65:BA65"/>
    <mergeCell ref="BB65:BC65"/>
    <mergeCell ref="BD65:BE65"/>
    <mergeCell ref="BF65:BG65"/>
    <mergeCell ref="BH65:BI65"/>
    <mergeCell ref="BJ65:BK65"/>
    <mergeCell ref="BL65:BM65"/>
    <mergeCell ref="BN65:BO65"/>
    <mergeCell ref="GT65:GU65"/>
    <mergeCell ref="GV65:GW65"/>
    <mergeCell ref="ET65:EU65"/>
    <mergeCell ref="CB65:CC65"/>
    <mergeCell ref="CD65:CE65"/>
    <mergeCell ref="CF65:CG65"/>
    <mergeCell ref="CH65:CI65"/>
    <mergeCell ref="CJ65:CK65"/>
    <mergeCell ref="CL65:CM65"/>
    <mergeCell ref="DD65:DE65"/>
    <mergeCell ref="DF65:DG65"/>
    <mergeCell ref="DH65:DI65"/>
    <mergeCell ref="DJ65:DK65"/>
    <mergeCell ref="CN65:CO65"/>
    <mergeCell ref="CP65:CQ65"/>
    <mergeCell ref="CR65:CS65"/>
    <mergeCell ref="CT65:CU65"/>
    <mergeCell ref="CV65:CW65"/>
    <mergeCell ref="CX65:CY65"/>
    <mergeCell ref="DL65:DM65"/>
    <mergeCell ref="DN65:DO65"/>
    <mergeCell ref="FX65:FY65"/>
    <mergeCell ref="FZ65:GA65"/>
    <mergeCell ref="GB65:GC65"/>
    <mergeCell ref="GD65:GE65"/>
    <mergeCell ref="GF65:GG65"/>
    <mergeCell ref="GH65:GI65"/>
    <mergeCell ref="GJ65:GK65"/>
    <mergeCell ref="GL65:GM65"/>
    <mergeCell ref="GN65:GO65"/>
    <mergeCell ref="GP65:GQ65"/>
    <mergeCell ref="FV65:FW65"/>
    <mergeCell ref="DP65:DQ65"/>
    <mergeCell ref="DR65:DS65"/>
    <mergeCell ref="DT65:DU65"/>
    <mergeCell ref="DV65:DW65"/>
    <mergeCell ref="DX65:DY65"/>
    <mergeCell ref="DZ65:EA65"/>
    <mergeCell ref="EB65:EC65"/>
    <mergeCell ref="ED65:EE65"/>
    <mergeCell ref="EF65:EG65"/>
    <mergeCell ref="EH65:EI65"/>
    <mergeCell ref="EJ65:EK65"/>
    <mergeCell ref="EL65:EM65"/>
    <mergeCell ref="EN65:EO65"/>
    <mergeCell ref="FT65:FU65"/>
    <mergeCell ref="FJ65:FK65"/>
    <mergeCell ref="FL65:FM65"/>
    <mergeCell ref="FN65:FO65"/>
    <mergeCell ref="FP65:FQ65"/>
    <mergeCell ref="AT65:AU65"/>
    <mergeCell ref="BR65:BS65"/>
    <mergeCell ref="BT65:BU65"/>
    <mergeCell ref="BV65:BW65"/>
    <mergeCell ref="BX65:BY65"/>
    <mergeCell ref="BZ65:CA65"/>
    <mergeCell ref="BP65:BQ65"/>
    <mergeCell ref="FR65:FS65"/>
    <mergeCell ref="CZ64:DA64"/>
    <mergeCell ref="DB64:DC64"/>
    <mergeCell ref="DD64:DE64"/>
    <mergeCell ref="DF64:DG64"/>
    <mergeCell ref="DH64:DI64"/>
    <mergeCell ref="R64:S64"/>
    <mergeCell ref="T64:U64"/>
    <mergeCell ref="V64:W64"/>
    <mergeCell ref="X64:Y64"/>
    <mergeCell ref="Z64:AA64"/>
    <mergeCell ref="AB64:AC64"/>
    <mergeCell ref="AD64:AE64"/>
    <mergeCell ref="AF64:AG64"/>
    <mergeCell ref="AH64:AI64"/>
    <mergeCell ref="AJ64:AK64"/>
    <mergeCell ref="DT64:DU64"/>
    <mergeCell ref="BB64:BC64"/>
    <mergeCell ref="BD64:BE64"/>
    <mergeCell ref="BF64:BG64"/>
    <mergeCell ref="BH64:BI64"/>
    <mergeCell ref="CJ64:CK64"/>
    <mergeCell ref="BN64:BO64"/>
    <mergeCell ref="BP64:BQ64"/>
    <mergeCell ref="CZ65:DA65"/>
    <mergeCell ref="BX64:BY64"/>
    <mergeCell ref="CL64:CM64"/>
    <mergeCell ref="CN64:CO64"/>
    <mergeCell ref="CP64:CQ64"/>
    <mergeCell ref="B23:B27"/>
    <mergeCell ref="C28:C29"/>
    <mergeCell ref="D28:D29"/>
    <mergeCell ref="EP65:EQ65"/>
    <mergeCell ref="ER65:ES65"/>
    <mergeCell ref="EV65:EW65"/>
    <mergeCell ref="EX65:EY65"/>
    <mergeCell ref="EZ65:FA65"/>
    <mergeCell ref="FB65:FC65"/>
    <mergeCell ref="FD65:FE65"/>
    <mergeCell ref="FF65:FG65"/>
    <mergeCell ref="FH65:FI65"/>
    <mergeCell ref="CR64:CS64"/>
    <mergeCell ref="CT64:CU64"/>
    <mergeCell ref="CV64:CW64"/>
    <mergeCell ref="CX64:CY64"/>
    <mergeCell ref="EX64:EY64"/>
    <mergeCell ref="EZ64:FA64"/>
    <mergeCell ref="D64:E64"/>
    <mergeCell ref="F64:G64"/>
    <mergeCell ref="H64:I64"/>
    <mergeCell ref="J64:K64"/>
    <mergeCell ref="L64:M64"/>
    <mergeCell ref="N64:O64"/>
    <mergeCell ref="P64:Q64"/>
    <mergeCell ref="CR63:CS63"/>
    <mergeCell ref="CT63:CU63"/>
    <mergeCell ref="AR65:AS65"/>
    <mergeCell ref="A23:A27"/>
    <mergeCell ref="B60:E60"/>
    <mergeCell ref="B45:E45"/>
    <mergeCell ref="F60:G60"/>
    <mergeCell ref="H60:I60"/>
    <mergeCell ref="J60:K60"/>
    <mergeCell ref="L60:M60"/>
    <mergeCell ref="N60:O60"/>
    <mergeCell ref="P60:Q60"/>
    <mergeCell ref="R60:S60"/>
    <mergeCell ref="T60:U60"/>
    <mergeCell ref="V60:W60"/>
    <mergeCell ref="X60:Y60"/>
    <mergeCell ref="Z60:AA60"/>
    <mergeCell ref="AB60:AC60"/>
    <mergeCell ref="AD60:AE60"/>
    <mergeCell ref="AF60:AG60"/>
    <mergeCell ref="A51:A58"/>
    <mergeCell ref="B51:B58"/>
    <mergeCell ref="C51:E51"/>
    <mergeCell ref="D52:E52"/>
    <mergeCell ref="D53:E53"/>
    <mergeCell ref="D54:E54"/>
    <mergeCell ref="D55:E55"/>
    <mergeCell ref="D56:E56"/>
    <mergeCell ref="D57:E57"/>
    <mergeCell ref="D58:E58"/>
    <mergeCell ref="D48:E48"/>
    <mergeCell ref="F48:G48"/>
    <mergeCell ref="H48:I48"/>
    <mergeCell ref="J48:K48"/>
    <mergeCell ref="L48:M48"/>
    <mergeCell ref="AH60:AI60"/>
    <mergeCell ref="AJ60:AK60"/>
    <mergeCell ref="AL60:AM60"/>
    <mergeCell ref="AN60:AO60"/>
    <mergeCell ref="AP60:AQ60"/>
    <mergeCell ref="AR60:AS60"/>
    <mergeCell ref="AT60:AU60"/>
    <mergeCell ref="AV60:AW60"/>
    <mergeCell ref="AX60:AY60"/>
    <mergeCell ref="AZ60:BA60"/>
    <mergeCell ref="BB60:BC60"/>
    <mergeCell ref="BD60:BE60"/>
    <mergeCell ref="BF60:BG60"/>
    <mergeCell ref="BH60:BI60"/>
    <mergeCell ref="BJ60:BK60"/>
    <mergeCell ref="BL60:BM60"/>
    <mergeCell ref="BN60:BO60"/>
    <mergeCell ref="BP60:BQ60"/>
    <mergeCell ref="BR60:BS60"/>
    <mergeCell ref="BT60:BU60"/>
    <mergeCell ref="BV60:BW60"/>
    <mergeCell ref="BX60:BY60"/>
    <mergeCell ref="BZ60:CA60"/>
    <mergeCell ref="CB60:CC60"/>
    <mergeCell ref="CD60:CE60"/>
    <mergeCell ref="CF60:CG60"/>
    <mergeCell ref="CH60:CI60"/>
    <mergeCell ref="CJ60:CK60"/>
    <mergeCell ref="CL60:CM60"/>
    <mergeCell ref="CN60:CO60"/>
    <mergeCell ref="CP60:CQ60"/>
    <mergeCell ref="CR60:CS60"/>
    <mergeCell ref="CT60:CU60"/>
    <mergeCell ref="CV60:CW60"/>
    <mergeCell ref="CX60:CY60"/>
    <mergeCell ref="CZ60:DA60"/>
    <mergeCell ref="DB60:DC60"/>
    <mergeCell ref="DD60:DE60"/>
    <mergeCell ref="DF60:DG60"/>
    <mergeCell ref="DH60:DI60"/>
    <mergeCell ref="DJ60:DK60"/>
    <mergeCell ref="DL60:DM60"/>
    <mergeCell ref="DN60:DO60"/>
    <mergeCell ref="DP60:DQ60"/>
    <mergeCell ref="DR60:DS60"/>
    <mergeCell ref="DT60:DU60"/>
    <mergeCell ref="DV60:DW60"/>
    <mergeCell ref="DX60:DY60"/>
    <mergeCell ref="DZ60:EA60"/>
    <mergeCell ref="EB60:EC60"/>
    <mergeCell ref="ED60:EE60"/>
    <mergeCell ref="EF60:EG60"/>
    <mergeCell ref="EH60:EI60"/>
    <mergeCell ref="EJ60:EK60"/>
    <mergeCell ref="EL60:EM60"/>
    <mergeCell ref="EN60:EO60"/>
    <mergeCell ref="EP60:EQ60"/>
    <mergeCell ref="ER60:ES60"/>
    <mergeCell ref="ET60:EU60"/>
    <mergeCell ref="EV60:EW60"/>
    <mergeCell ref="EX60:EY60"/>
    <mergeCell ref="EZ60:FA60"/>
    <mergeCell ref="FB60:FC60"/>
    <mergeCell ref="FD60:FE60"/>
    <mergeCell ref="FF60:FG60"/>
    <mergeCell ref="FH60:FI60"/>
    <mergeCell ref="FJ60:FK60"/>
    <mergeCell ref="FL60:FM60"/>
    <mergeCell ref="FN60:FO60"/>
    <mergeCell ref="FP60:FQ60"/>
    <mergeCell ref="FR60:FS60"/>
    <mergeCell ref="FT60:FU60"/>
    <mergeCell ref="FV60:FW60"/>
    <mergeCell ref="FX60:FY60"/>
    <mergeCell ref="FZ60:GA60"/>
    <mergeCell ref="GB60:GC60"/>
    <mergeCell ref="GD60:GE60"/>
    <mergeCell ref="GF60:GG60"/>
    <mergeCell ref="GH60:GI60"/>
    <mergeCell ref="GJ60:GK60"/>
    <mergeCell ref="GL60:GM60"/>
    <mergeCell ref="GN60:GO60"/>
    <mergeCell ref="GP60:GQ60"/>
    <mergeCell ref="GR60:GS60"/>
    <mergeCell ref="GT60:GU60"/>
    <mergeCell ref="GV60:GW60"/>
    <mergeCell ref="F13:G13"/>
    <mergeCell ref="H13:I13"/>
    <mergeCell ref="J13:K13"/>
    <mergeCell ref="L13:M13"/>
    <mergeCell ref="N13:O13"/>
    <mergeCell ref="P13:Q13"/>
    <mergeCell ref="R13:S13"/>
    <mergeCell ref="T13:U13"/>
    <mergeCell ref="V13:W13"/>
    <mergeCell ref="X13:Y13"/>
    <mergeCell ref="Z13:AA13"/>
    <mergeCell ref="AB13:AC13"/>
    <mergeCell ref="AD13:AE13"/>
    <mergeCell ref="AF13:AG13"/>
    <mergeCell ref="AH13:AI13"/>
    <mergeCell ref="AJ13:AK13"/>
    <mergeCell ref="AL13:AM13"/>
    <mergeCell ref="AN13:AO13"/>
    <mergeCell ref="AP13:AQ13"/>
    <mergeCell ref="AR13:AS13"/>
    <mergeCell ref="AT13:AU13"/>
    <mergeCell ref="AV13:AW13"/>
    <mergeCell ref="AX13:AY13"/>
    <mergeCell ref="AZ13:BA13"/>
    <mergeCell ref="BB13:BC13"/>
    <mergeCell ref="BD13:BE13"/>
    <mergeCell ref="BF13:BG13"/>
    <mergeCell ref="BH13:BI13"/>
    <mergeCell ref="BJ13:BK13"/>
    <mergeCell ref="BL13:BM13"/>
    <mergeCell ref="BN13:BO13"/>
    <mergeCell ref="BP13:BQ13"/>
    <mergeCell ref="BR13:BS13"/>
    <mergeCell ref="BT13:BU13"/>
    <mergeCell ref="BV13:BW13"/>
    <mergeCell ref="BX13:BY13"/>
    <mergeCell ref="BZ13:CA13"/>
    <mergeCell ref="CB13:CC13"/>
    <mergeCell ref="CD13:CE13"/>
    <mergeCell ref="CF13:CG13"/>
    <mergeCell ref="CH13:CI13"/>
    <mergeCell ref="CJ13:CK13"/>
    <mergeCell ref="CL13:CM13"/>
    <mergeCell ref="CN13:CO13"/>
    <mergeCell ref="CP13:CQ13"/>
    <mergeCell ref="CR13:CS13"/>
    <mergeCell ref="CT13:CU13"/>
    <mergeCell ref="CV13:CW13"/>
    <mergeCell ref="CX13:CY13"/>
    <mergeCell ref="CZ13:DA13"/>
    <mergeCell ref="DB13:DC13"/>
    <mergeCell ref="DD13:DE13"/>
    <mergeCell ref="DF13:DG13"/>
    <mergeCell ref="DH13:DI13"/>
    <mergeCell ref="DJ13:DK13"/>
    <mergeCell ref="DL13:DM13"/>
    <mergeCell ref="DN13:DO13"/>
    <mergeCell ref="DP13:DQ13"/>
    <mergeCell ref="DR13:DS13"/>
    <mergeCell ref="DT13:DU13"/>
    <mergeCell ref="DV13:DW13"/>
    <mergeCell ref="DX13:DY13"/>
    <mergeCell ref="DZ13:EA13"/>
    <mergeCell ref="EB13:EC13"/>
    <mergeCell ref="ED13:EE13"/>
    <mergeCell ref="EF13:EG13"/>
    <mergeCell ref="EH13:EI13"/>
    <mergeCell ref="EJ13:EK13"/>
    <mergeCell ref="EL13:EM13"/>
    <mergeCell ref="EN13:EO13"/>
    <mergeCell ref="EP13:EQ13"/>
    <mergeCell ref="ER13:ES13"/>
    <mergeCell ref="ET13:EU13"/>
    <mergeCell ref="EV13:EW13"/>
    <mergeCell ref="EX13:EY13"/>
    <mergeCell ref="EZ13:FA13"/>
    <mergeCell ref="FB13:FC13"/>
    <mergeCell ref="FD13:FE13"/>
    <mergeCell ref="FF13:FG13"/>
    <mergeCell ref="FH13:FI13"/>
    <mergeCell ref="FJ13:FK13"/>
    <mergeCell ref="FL13:FM13"/>
    <mergeCell ref="FN13:FO13"/>
    <mergeCell ref="FP13:FQ13"/>
    <mergeCell ref="FR13:FS13"/>
    <mergeCell ref="FT13:FU13"/>
    <mergeCell ref="FV13:FW13"/>
    <mergeCell ref="FX13:FY13"/>
    <mergeCell ref="FZ13:GA13"/>
    <mergeCell ref="GB13:GC13"/>
    <mergeCell ref="GD13:GE13"/>
    <mergeCell ref="GF13:GG13"/>
    <mergeCell ref="GH13:GI13"/>
    <mergeCell ref="GJ13:GK13"/>
    <mergeCell ref="GL13:GM13"/>
    <mergeCell ref="GN13:GO13"/>
    <mergeCell ref="GP13:GQ13"/>
    <mergeCell ref="GR13:GS13"/>
    <mergeCell ref="GT13:GU13"/>
    <mergeCell ref="GV13:GW13"/>
    <mergeCell ref="F14:G14"/>
    <mergeCell ref="H14:I14"/>
    <mergeCell ref="J14:K14"/>
    <mergeCell ref="L14:M14"/>
    <mergeCell ref="N14:O14"/>
    <mergeCell ref="P14:Q14"/>
    <mergeCell ref="R14:S14"/>
    <mergeCell ref="T14:U14"/>
    <mergeCell ref="V14:W14"/>
    <mergeCell ref="X14:Y14"/>
    <mergeCell ref="Z14:AA14"/>
    <mergeCell ref="AB14:AC14"/>
    <mergeCell ref="AD14:AE14"/>
    <mergeCell ref="AF14:AG14"/>
    <mergeCell ref="AH14:AI14"/>
    <mergeCell ref="AJ14:AK14"/>
    <mergeCell ref="AL14:AM14"/>
    <mergeCell ref="AN14:AO14"/>
    <mergeCell ref="AP14:AQ14"/>
    <mergeCell ref="AR14:AS14"/>
    <mergeCell ref="AT14:AU14"/>
    <mergeCell ref="AV14:AW14"/>
    <mergeCell ref="AX14:AY14"/>
    <mergeCell ref="AZ14:BA14"/>
    <mergeCell ref="BB14:BC14"/>
    <mergeCell ref="BD14:BE14"/>
    <mergeCell ref="BF14:BG14"/>
    <mergeCell ref="BH14:BI14"/>
    <mergeCell ref="BJ14:BK14"/>
    <mergeCell ref="BL14:BM14"/>
    <mergeCell ref="BN14:BO14"/>
    <mergeCell ref="BP14:BQ14"/>
    <mergeCell ref="BR14:BS14"/>
    <mergeCell ref="BT14:BU14"/>
    <mergeCell ref="BV14:BW14"/>
    <mergeCell ref="BX14:BY14"/>
    <mergeCell ref="BZ14:CA14"/>
    <mergeCell ref="CB14:CC14"/>
    <mergeCell ref="CD14:CE14"/>
    <mergeCell ref="CF14:CG14"/>
    <mergeCell ref="CH14:CI14"/>
    <mergeCell ref="CJ14:CK14"/>
    <mergeCell ref="CL14:CM14"/>
    <mergeCell ref="CN14:CO14"/>
    <mergeCell ref="CP14:CQ14"/>
    <mergeCell ref="CR14:CS14"/>
    <mergeCell ref="CT14:CU14"/>
    <mergeCell ref="CV14:CW14"/>
    <mergeCell ref="CX14:CY14"/>
    <mergeCell ref="CZ14:DA14"/>
    <mergeCell ref="DB14:DC14"/>
    <mergeCell ref="DD14:DE14"/>
    <mergeCell ref="DF14:DG14"/>
    <mergeCell ref="DH14:DI14"/>
    <mergeCell ref="DJ14:DK14"/>
    <mergeCell ref="DL14:DM14"/>
    <mergeCell ref="DN14:DO14"/>
    <mergeCell ref="DP14:DQ14"/>
    <mergeCell ref="DR14:DS14"/>
    <mergeCell ref="DT14:DU14"/>
    <mergeCell ref="DV14:DW14"/>
    <mergeCell ref="DX14:DY14"/>
    <mergeCell ref="DZ14:EA14"/>
    <mergeCell ref="EB14:EC14"/>
    <mergeCell ref="ED14:EE14"/>
    <mergeCell ref="EF14:EG14"/>
    <mergeCell ref="EH14:EI14"/>
    <mergeCell ref="EJ14:EK14"/>
    <mergeCell ref="EL14:EM14"/>
    <mergeCell ref="EN14:EO14"/>
    <mergeCell ref="EP14:EQ14"/>
    <mergeCell ref="ER14:ES14"/>
    <mergeCell ref="ET14:EU14"/>
    <mergeCell ref="EV14:EW14"/>
    <mergeCell ref="EX14:EY14"/>
    <mergeCell ref="EZ14:FA14"/>
    <mergeCell ref="FB14:FC14"/>
    <mergeCell ref="FD14:FE14"/>
    <mergeCell ref="FF14:FG14"/>
    <mergeCell ref="FH14:FI14"/>
    <mergeCell ref="FJ14:FK14"/>
    <mergeCell ref="FL14:FM14"/>
    <mergeCell ref="FN14:FO14"/>
    <mergeCell ref="FP14:FQ14"/>
    <mergeCell ref="FR14:FS14"/>
    <mergeCell ref="FT14:FU14"/>
    <mergeCell ref="FV14:FW14"/>
    <mergeCell ref="FX14:FY14"/>
    <mergeCell ref="FZ14:GA14"/>
    <mergeCell ref="GB14:GC14"/>
    <mergeCell ref="GD14:GE14"/>
    <mergeCell ref="GF14:GG14"/>
    <mergeCell ref="GH14:GI14"/>
    <mergeCell ref="GJ14:GK14"/>
    <mergeCell ref="GL14:GM14"/>
    <mergeCell ref="GN14:GO14"/>
    <mergeCell ref="GP14:GQ14"/>
    <mergeCell ref="GR14:GS14"/>
    <mergeCell ref="GT14:GU14"/>
    <mergeCell ref="GV14:GW14"/>
    <mergeCell ref="F15:G15"/>
    <mergeCell ref="H15:I15"/>
    <mergeCell ref="J15:K15"/>
    <mergeCell ref="L15:M15"/>
    <mergeCell ref="N15:O15"/>
    <mergeCell ref="P15:Q15"/>
    <mergeCell ref="R15:S15"/>
    <mergeCell ref="T15:U15"/>
    <mergeCell ref="V15:W15"/>
    <mergeCell ref="X15:Y15"/>
    <mergeCell ref="Z15:AA15"/>
    <mergeCell ref="AB15:AC15"/>
    <mergeCell ref="AD15:AE15"/>
    <mergeCell ref="AF15:AG15"/>
    <mergeCell ref="AH15:AI15"/>
    <mergeCell ref="AJ15:AK15"/>
    <mergeCell ref="AL15:AM15"/>
    <mergeCell ref="AN15:AO15"/>
    <mergeCell ref="AP15:AQ15"/>
    <mergeCell ref="AR15:AS15"/>
    <mergeCell ref="AT15:AU15"/>
    <mergeCell ref="AV15:AW15"/>
    <mergeCell ref="AX15:AY15"/>
    <mergeCell ref="AZ15:BA15"/>
    <mergeCell ref="BB15:BC15"/>
    <mergeCell ref="BD15:BE15"/>
    <mergeCell ref="BF15:BG15"/>
    <mergeCell ref="BH15:BI15"/>
    <mergeCell ref="BJ15:BK15"/>
    <mergeCell ref="BL15:BM15"/>
    <mergeCell ref="BN15:BO15"/>
    <mergeCell ref="BP15:BQ15"/>
    <mergeCell ref="BR15:BS15"/>
    <mergeCell ref="BT15:BU15"/>
    <mergeCell ref="BV15:BW15"/>
    <mergeCell ref="BX15:BY15"/>
    <mergeCell ref="BZ15:CA15"/>
    <mergeCell ref="CB15:CC15"/>
    <mergeCell ref="CD15:CE15"/>
    <mergeCell ref="CF15:CG15"/>
    <mergeCell ref="CH15:CI15"/>
    <mergeCell ref="CJ15:CK15"/>
    <mergeCell ref="CL15:CM15"/>
    <mergeCell ref="CN15:CO15"/>
    <mergeCell ref="CP15:CQ15"/>
    <mergeCell ref="CR15:CS15"/>
    <mergeCell ref="CT15:CU15"/>
    <mergeCell ref="CV15:CW15"/>
    <mergeCell ref="CX15:CY15"/>
    <mergeCell ref="CZ15:DA15"/>
    <mergeCell ref="DB15:DC15"/>
    <mergeCell ref="DD15:DE15"/>
    <mergeCell ref="DF15:DG15"/>
    <mergeCell ref="DH15:DI15"/>
    <mergeCell ref="DJ15:DK15"/>
    <mergeCell ref="DL15:DM15"/>
    <mergeCell ref="DN15:DO15"/>
    <mergeCell ref="DP15:DQ15"/>
    <mergeCell ref="DR15:DS15"/>
    <mergeCell ref="DT15:DU15"/>
    <mergeCell ref="DV15:DW15"/>
    <mergeCell ref="DX15:DY15"/>
    <mergeCell ref="DZ15:EA15"/>
    <mergeCell ref="EB15:EC15"/>
    <mergeCell ref="ED15:EE15"/>
    <mergeCell ref="EF15:EG15"/>
    <mergeCell ref="EH15:EI15"/>
    <mergeCell ref="EJ15:EK15"/>
    <mergeCell ref="EL15:EM15"/>
    <mergeCell ref="EN15:EO15"/>
    <mergeCell ref="EP15:EQ15"/>
    <mergeCell ref="ER15:ES15"/>
    <mergeCell ref="ET15:EU15"/>
    <mergeCell ref="EV15:EW15"/>
    <mergeCell ref="EX15:EY15"/>
    <mergeCell ref="EZ15:FA15"/>
    <mergeCell ref="FB15:FC15"/>
    <mergeCell ref="FD15:FE15"/>
    <mergeCell ref="FF15:FG15"/>
    <mergeCell ref="FH15:FI15"/>
    <mergeCell ref="FJ15:FK15"/>
    <mergeCell ref="FL15:FM15"/>
    <mergeCell ref="FN15:FO15"/>
    <mergeCell ref="FP15:FQ15"/>
    <mergeCell ref="FR15:FS15"/>
    <mergeCell ref="FT15:FU15"/>
    <mergeCell ref="FV15:FW15"/>
    <mergeCell ref="FX15:FY15"/>
    <mergeCell ref="FZ15:GA15"/>
    <mergeCell ref="GB15:GC15"/>
    <mergeCell ref="GD15:GE15"/>
    <mergeCell ref="GF15:GG15"/>
    <mergeCell ref="GH15:GI15"/>
    <mergeCell ref="GJ15:GK15"/>
    <mergeCell ref="GL15:GM15"/>
    <mergeCell ref="GN15:GO15"/>
    <mergeCell ref="GP15:GQ15"/>
    <mergeCell ref="GR15:GS15"/>
    <mergeCell ref="GT15:GU15"/>
    <mergeCell ref="GV15:GW15"/>
    <mergeCell ref="F16:G16"/>
    <mergeCell ref="H16:I16"/>
    <mergeCell ref="J16:K16"/>
    <mergeCell ref="L16:M16"/>
    <mergeCell ref="N16:O16"/>
    <mergeCell ref="P16:Q16"/>
    <mergeCell ref="R16:S16"/>
    <mergeCell ref="T16:U16"/>
    <mergeCell ref="V16:W16"/>
    <mergeCell ref="X16:Y16"/>
    <mergeCell ref="Z16:AA16"/>
    <mergeCell ref="AB16:AC16"/>
    <mergeCell ref="AD16:AE16"/>
    <mergeCell ref="AF16:AG16"/>
    <mergeCell ref="AH16:AI16"/>
    <mergeCell ref="AJ16:AK16"/>
    <mergeCell ref="AL16:AM16"/>
    <mergeCell ref="AN16:AO16"/>
    <mergeCell ref="AP16:AQ16"/>
    <mergeCell ref="AR16:AS16"/>
    <mergeCell ref="AT16:AU16"/>
    <mergeCell ref="AV16:AW16"/>
    <mergeCell ref="AX16:AY16"/>
    <mergeCell ref="AZ16:BA16"/>
    <mergeCell ref="BB16:BC16"/>
    <mergeCell ref="BD16:BE16"/>
    <mergeCell ref="BF16:BG16"/>
    <mergeCell ref="BH16:BI16"/>
    <mergeCell ref="BJ16:BK16"/>
    <mergeCell ref="BL16:BM16"/>
    <mergeCell ref="BN16:BO16"/>
    <mergeCell ref="BP16:BQ16"/>
    <mergeCell ref="BR16:BS16"/>
    <mergeCell ref="BT16:BU16"/>
    <mergeCell ref="BV16:BW16"/>
    <mergeCell ref="BX16:BY16"/>
    <mergeCell ref="BZ16:CA16"/>
    <mergeCell ref="CB16:CC16"/>
    <mergeCell ref="CD16:CE16"/>
    <mergeCell ref="CF16:CG16"/>
    <mergeCell ref="CH16:CI16"/>
    <mergeCell ref="CJ16:CK16"/>
    <mergeCell ref="CL16:CM16"/>
    <mergeCell ref="CN16:CO16"/>
    <mergeCell ref="CP16:CQ16"/>
    <mergeCell ref="CR16:CS16"/>
    <mergeCell ref="CT16:CU16"/>
    <mergeCell ref="CV16:CW16"/>
    <mergeCell ref="FB16:FC16"/>
    <mergeCell ref="FD16:FE16"/>
    <mergeCell ref="FF16:FG16"/>
    <mergeCell ref="FH16:FI16"/>
    <mergeCell ref="FJ16:FK16"/>
    <mergeCell ref="FL16:FM16"/>
    <mergeCell ref="CX16:CY16"/>
    <mergeCell ref="CZ16:DA16"/>
    <mergeCell ref="DB16:DC16"/>
    <mergeCell ref="DD16:DE16"/>
    <mergeCell ref="DF16:DG16"/>
    <mergeCell ref="DH16:DI16"/>
    <mergeCell ref="DJ16:DK16"/>
    <mergeCell ref="DL16:DM16"/>
    <mergeCell ref="DN16:DO16"/>
    <mergeCell ref="DP16:DQ16"/>
    <mergeCell ref="DR16:DS16"/>
    <mergeCell ref="DT16:DU16"/>
    <mergeCell ref="DV16:DW16"/>
    <mergeCell ref="DX16:DY16"/>
    <mergeCell ref="DZ16:EA16"/>
    <mergeCell ref="EB16:EC16"/>
    <mergeCell ref="ED16:EE16"/>
    <mergeCell ref="A1:C2"/>
    <mergeCell ref="D1:D2"/>
    <mergeCell ref="E1:E2"/>
    <mergeCell ref="GV16:GW16"/>
    <mergeCell ref="FN16:FO16"/>
    <mergeCell ref="FP16:FQ16"/>
    <mergeCell ref="FR16:FS16"/>
    <mergeCell ref="FT16:FU16"/>
    <mergeCell ref="FV16:FW16"/>
    <mergeCell ref="FX16:FY16"/>
    <mergeCell ref="FZ16:GA16"/>
    <mergeCell ref="GB16:GC16"/>
    <mergeCell ref="GD16:GE16"/>
    <mergeCell ref="GF16:GG16"/>
    <mergeCell ref="GH16:GI16"/>
    <mergeCell ref="GJ16:GK16"/>
    <mergeCell ref="GL16:GM16"/>
    <mergeCell ref="GN16:GO16"/>
    <mergeCell ref="GP16:GQ16"/>
    <mergeCell ref="GR16:GS16"/>
    <mergeCell ref="GT16:GU16"/>
    <mergeCell ref="EF16:EG16"/>
    <mergeCell ref="EH16:EI16"/>
    <mergeCell ref="EJ16:EK16"/>
    <mergeCell ref="EL16:EM16"/>
    <mergeCell ref="EN16:EO16"/>
    <mergeCell ref="EP16:EQ16"/>
    <mergeCell ref="ER16:ES16"/>
    <mergeCell ref="ET16:EU16"/>
    <mergeCell ref="EV16:EW16"/>
    <mergeCell ref="EX16:EY16"/>
    <mergeCell ref="EZ16:FA16"/>
  </mergeCells>
  <conditionalFormatting sqref="F65:GW65">
    <cfRule dxfId="3" operator="equal" priority="10" type="cellIs">
      <formula>"YES"</formula>
    </cfRule>
  </conditionalFormatting>
  <conditionalFormatting sqref="V65:Y65">
    <cfRule dxfId="3" operator="equal" priority="9" type="cellIs">
      <formula>"YES"</formula>
    </cfRule>
  </conditionalFormatting>
  <conditionalFormatting sqref="Z65:AO65">
    <cfRule dxfId="3" operator="equal" priority="8" type="cellIs">
      <formula>"YES"</formula>
    </cfRule>
  </conditionalFormatting>
  <conditionalFormatting sqref="AP65:AS65">
    <cfRule dxfId="3" operator="equal" priority="7" type="cellIs">
      <formula>"YES"</formula>
    </cfRule>
  </conditionalFormatting>
  <conditionalFormatting sqref="AT65:BI65">
    <cfRule dxfId="3" operator="equal" priority="6" type="cellIs">
      <formula>"YES"</formula>
    </cfRule>
  </conditionalFormatting>
  <conditionalFormatting sqref="BJ65:BM65">
    <cfRule dxfId="3" operator="equal" priority="5" type="cellIs">
      <formula>"YES"</formula>
    </cfRule>
  </conditionalFormatting>
  <conditionalFormatting sqref="BN65:CC65">
    <cfRule dxfId="3" operator="equal" priority="4" type="cellIs">
      <formula>"YES"</formula>
    </cfRule>
  </conditionalFormatting>
  <conditionalFormatting sqref="CD65:CG65">
    <cfRule dxfId="3" operator="equal" priority="3" type="cellIs">
      <formula>"YES"</formula>
    </cfRule>
  </conditionalFormatting>
  <conditionalFormatting sqref="CH65:CI65">
    <cfRule dxfId="3" operator="equal" priority="2" type="cellIs">
      <formula>"YES"</formula>
    </cfRule>
  </conditionalFormatting>
  <conditionalFormatting sqref="F61:GW61 F43:GW43 F65:GW65">
    <cfRule dxfId="2" operator="equal" priority="11" type="cellIs">
      <formula>"Medium"</formula>
    </cfRule>
    <cfRule dxfId="1" operator="equal" priority="12" type="cellIs">
      <formula>"Low"</formula>
    </cfRule>
    <cfRule dxfId="0" operator="equal" priority="13" type="cellIs">
      <formula>"High"</formula>
    </cfRule>
  </conditionalFormatting>
  <dataValidations count="12">
    <dataValidation allowBlank="0" showErrorMessage="1" showInputMessage="1" sqref="AR52 AP52 AN52 AL52 AJ52 AH52 AF52 AD52 AB52 Z52 X52 V52 T52 R52 P52 N52 L52 J52 H52 F52" type="list">
      <formula1>"&gt;&gt;Please select,Single Sourcing,2nd Source,Multiple Sourcing"</formula1>
    </dataValidation>
    <dataValidation allowBlank="0" showErrorMessage="1" showInputMessage="1" sqref="AN56 AL56 AJ56 AH56 AF56 AD56 AB56 Z56 X56 V56 T56 R56 P56 N56 L56 J56 H56 F56 AR56 AP56" type="list">
      <formula1>"&gt;&gt;Please select,with other projects,with other customer demands,with other production locations,not relevant"</formula1>
    </dataValidation>
    <dataValidation allowBlank="0" showErrorMessage="1" showInputMessage="1" sqref="F54 H54 J54 L54 N54 P54 R54 T54 V54 X54 Z54 AB54 AD54 AF54 AJ54 AH54 AL54 AP54 AN54 AR54" type="list">
      <formula1>"&gt;&gt;Please select,Low,Medium,High"</formula1>
    </dataValidation>
    <dataValidation allowBlank="0" showErrorMessage="1" showInputMessage="1" sqref="AT52" type="list">
      <formula1>"&gt;&gt; Please select,Single Sourcing,Double Sourcing,Multiple Sourcing,To be further discussed,Not relevant"</formula1>
    </dataValidation>
    <dataValidation allowBlank="0" showErrorMessage="1" showInputMessage="1" sqref="AV52 AX52 AZ52 BB52 BD52 BF52 BH52 BJ52 BL52 BN52 BP52 BR52 BT52 BV52 BX52 BZ52 CB52 CD52 CF52 CH52 CJ52 CL52 CN52 CP52 CR52 CT52 CV52 CX52 CZ52 DB52 DD52 DF52 DH52 DJ52 DL52 DN52 DP52 DR52 DT52 DV52 DX52 DZ52 EB52 ED52 EF52 EH52 EJ52 EL52 EN52 EP52 ER52 ET52 EV52 EX52 EZ52 FB52 FD52 FF52 FH52 FJ52 FL52 FN52 FP52 FR52 FT52 FV52 FX52 FZ52 GB52 GD52 GF52 GH52 GJ52 GL52 GN52 GP52 GR52 GT52 GV52" type="list">
      <formula1>suppliers</formula1>
    </dataValidation>
    <dataValidation allowBlank="0" showErrorMessage="1" showInputMessage="1" sqref="GV53 GT53 GR53 GP53 GN53 GL53 GJ53 GH53 GF53 GD53 BN53 BP53 BR53 BT53 BV53 BX53 BZ53 CB53 CD53 CF53 CH53 CJ53 CL53 CN53 CP53 CR53 CT53 CV53 CX53 CZ53 DB53 DD53 DF53 DH53 DJ53 DL53 DN53 DP53 DR53 DT53 DV53 DX53 DZ53 EB53 ED53 EF53 EH53 EJ53 EL53 EN53 EP53 ER53 ET53 EV53 EX53 EZ53 FB53 FD53 FF53 FH53 FJ53 FL53 FN53 FP53 FR53 FT53 FV53 FX53 FZ53 GB53 F53 H53 J53 L53 N53 P53 R53 T53 V53 X53 Z53 AB53 AD53 AF53 AH53 AJ53 AL53 AN53 AP53 AR53 AT53 AV53 AX53 AZ53 BB53 BD53 BF53 BH53 BJ53 BL53" type="list">
      <formula1>"&gt;&gt;Please select,Best Cost,based on customer requirements,to be further discussed,not relevant"</formula1>
    </dataValidation>
    <dataValidation allowBlank="0" showErrorMessage="1" showInputMessage="1" sqref="AT54 AV54 AX54 AZ54 BB54 BD54 BF54 BH54 BJ54 BL54 BN54 BP54 BR54 BT54 BV54 BX54 BZ54 CB54 CD54 CF54 CH54 CJ54 CL54 CN54 CP54 CR54 CT54 CV54 CX54 CZ54 DB54 DD54 DF54 DH54 DJ54 DL54 DN54 DP54 DR54 DT54 DV54 DX54 DZ54 EB54 ED54 EF54 EH54 EJ54 EL54 EN54 EP54 ER54 ET54 EV54 EX54 EZ54 FB54 FD54 FF54 FH54 FJ54 FL54 FN54 FP54 FR54 FT54 FV54 FX54 FZ54 GB54 GD54 GF54 GH54 GJ54 GL54 GN54 GP54 GR54 GT54 GV54" type="list">
      <formula1>Nomination</formula1>
    </dataValidation>
    <dataValidation allowBlank="0" showErrorMessage="1" showInputMessage="1" sqref="AT56 AV56 AX56 AZ56 BB56 BD56 BF56 BH56 BJ56 BL56 BN56 BP56 BR56 BT56 BV56 BX56 BZ56 CB56 CD56 CF56 CH56 CJ56 CL56 CN56 CP56 CR56 CT56 CV56 CX56 CZ56 DB56 DD56 DF56 DH56 DJ56 DL56 DN56 DP56 DR56 DT56 DV56 DX56 DZ56 EB56 ED56 EF56 EH56 EJ56 EL56 EN56 EP56 ER56 ET56 EV56 EX56 EZ56 FB56 FD56 FF56 FH56 FJ56 FL56 FN56 FP56 FR56 FT56 FV56 FX56 FZ56 GB56 GD56 GF56 GH56 GJ56 GL56 GN56 GP56 GR56 GT56 GV56" type="list">
      <formula1>Competition</formula1>
    </dataValidation>
    <dataValidation allowBlank="0" showErrorMessage="1" showInputMessage="1" sqref="EM55 DA55 CY55 CW55 CU55 CS55 CQ55 CO55 CM55 CK55 CI55 CG55 CC55 CA55 BY55 BW55 BU55 BS55 BQ55 BO55 CE55 DU55 FI55 FG55 FE55 FC55 FA55 EY55 EW55 EU55 ES55 EQ55 EO55 EK55 EI55 EG55 EE55 EC55 EA55 DY55 DW55 W52:W58 G52:G58 I52:I58 K52:K58 M52:M58 O52:O58 Q52:Q58 S52:S58 U52:U58 Y52:Y58 AA52:AA58 AC52:AC58 AE52:AE58 AG52:AG58 AI52:AI58 AK52:AK58 AM52:AM58 AO52:AO58 AQ52:AQ58 AS52:AS58 EM57 DA57 CY57 CW57 CU57 CS57 CQ57 CO57 CM57 CK57 CI57 CG57 CC57 CA57 BY57 BW57 BU57 BS57 BQ57 BO57 CE57 DU57 FI57 FG57 FE57 FC57 FA57 EY57 EW57 EU57 ES57 EQ57 EO57 EK57 EI57 EG57 EE57 EC57 EA57 DY57 DW57" type="list">
      <formula1>"&gt;&gt; Please rank,1,2,3,4,5,6,7"</formula1>
    </dataValidation>
    <dataValidation allowBlank="0" showErrorMessage="1" showInputMessage="1" sqref="FI58 FG58 FE58 FC58 FA58 EY58 EW58 EU58 ES58 EQ58 EO58 EM58 EK58 EI58 EG58 EE58 EC58 EA58 DY58 DW58 DU58 DA58 CY58 CW58 CU58 CS58 CQ58 CO58 CM58 CK58 CI58 CG58 CE58 CC58 CA58 BY58 BW58 BU58 BS58 BQ58 BO58 BO52:BO54 BQ52:BQ54 BS52:BS54 BU52:BU54 BW52:BW54 BY52:BY54 CA52:CA54 CC52:CC54 CE52:CE54 CG52:CG54 CI52:CI54 CK52:CK54 CM52:CM54 CO52:CO54 CQ52:CQ54 CS52:CS54 CU52:CU54 CW52:CW54 CY52:CY54 DA52:DA54 DU52:DU54 DW52:DW54 DY52:DY54 EA52:EA54 EC52:EC54 EE52:EE54 EG52:EG54 EI52:EI54 EK52:EK54 EM52:EM54 EO52:EO54 EQ52:EQ54 ES52:ES54 EU52:EU54 EW52:EW54 EY52:EY54 FA52:FA54 FC52:FC54 FE52:FE54 FG52:FG54 FI52:FI54 GC52:GC58 FK52:FK58 FM52:FM58 FO52:FO58 FQ52:FQ58 FS52:FS58 FU52:FU58 FW52:FW58 FY52:FY58 GA52:GA58 DS52:DS58 DQ52:DQ58 DO52:DO58 DM52:DM58 DK52:DK58 DI52:DI58 DG52:DG58 DE52:DE58 DC52:DC58 AW52:AW58 AY52:AY58 BA52:BA58 BC52:BC58 BE52:BE58 BG52:BG58 BI52:BI58 BK52:BK58 BM52:BM58 AU52:AU58 BO56 BQ56 BS56 BU56 BW56 BY56 CA56 CC56 CE56 CG56 CI56 CK56 CM56 CO56 CQ56 CS56 CU56 CW56 CY56 DA56 DU56 DW56 DY56 EA56 EC56 EE56 EG56 EI56 EK56 EM56 EO56 EQ56 ES56 EU56 EW56 EY56 FA56 FC56 FE56 FG56 FI56 GE52:GE58 GG52:GG58 GI52:GI58 GK52:GK58 GM52:GM58 GO52:GO58 GQ52:GQ58 GS52:GS58 GU52:GU58 GW52:GW58" type="list">
      <formula1>Rank</formula1>
    </dataValidation>
    <dataValidation allowBlank="0" showErrorMessage="1" showInputMessage="1" sqref="F55 H55 J55 L55 N55 P55 R55 T55 V55 X55 Z55 AB55 AD55 AF55 AH55 AJ55 AL55 AN55 AP55 AR55 AT55 AV55 AX55 AZ55 BB55 BD55 BF55 BH55 BJ55 BL55 BN55 BP55 BR55 BT55 BV55 BX55 BZ55 CB55 CD55 CF55 CH55 CJ55 CL55 CN55 CP55 CR55 CT55 CV55 CX55 CZ55 DB55 DD55 DF55 DH55 DJ55 DL55 DN55 DP55 DR55 DT55 DV55 DX55 DZ55 EB55 ED55 EF55 EH55 EJ55 EL55 EN55 EP55 ER55 ET55 EV55 EX55 EZ55 FB55 FD55 FF55 FH55 FJ55 FL55 FN55 FP55 FR55 FT55 FV55 FX55 FZ55 GB55 GD55 GF55 GH55 GJ55 GL55 GN55 GP55 GR55 GT55 GV55 F57 H57 J57 L57 N57 P57 R57 T57 V57 X57 Z57 AB57 AD57 AF57 AH57 AJ57 AL57 AN57 AP57 AR57 AT57 AV57 AX57 AZ57 BB57 BD57 BF57 BH57 BJ57 BL57 BN57 BP57 BR57 BT57 BV57 BX57 BZ57 CB57 CD57 CF57 CH57 CJ57 CL57 CN57 CP57 CR57 CT57 CV57 CX57 CZ57 DB57 DD57 DF57 DH57 DJ57 DL57 DN57 DP57 DR57 DT57 DV57 DX57 DZ57 EB57 ED57 EF57 EH57 EJ57 EL57 EN57 EP57 ER57 ET57 EV57 EX57 EZ57 FB57 FD57 FF57 FH57 FJ57 FL57 FN57 FP57 FR57 FT57 FV57 FX57 FZ57 GB57 GD57 GF57 GH57 GJ57 GL57 GN57 GP57 GR57 GT57 GV57" type="list">
      <formula1>"&gt;&gt; Please select,yes,no"</formula1>
    </dataValidation>
    <dataValidation allowBlank="0" showErrorMessage="1" showInputMessage="1" sqref="GT23:GT40 GR23:GR40 GP23:GP40 GN23:GN40 GL23:GL40 GJ23:GJ40 GH23:GH40 GF23:GF40 GD23:GD40 GB23:GB40 FZ23:FZ40 FX23:FX40 FV23:FV40 FT23:FT40 FR23:FR40 FP23:FP40 FN23:FN40 FL23:FL40 FJ23:FJ40 FH23:FH40 FF23:FF40 FD23:FD40 FB23:FB40 EZ23:EZ40 EX23:EX40 EV23:EV40 ET23:ET40 ER23:ER40 EP23:EP40 EN23:EN40 EL23:EL40 EJ23:EJ40 EH23:EH40 EF23:EF40 ED23:ED40 EB23:EB40 DZ23:DZ40 DX23:DX40 DV23:DV40 DT23:DT40 DR23:DR40 DP23:DP40 DN23:DN40 DL23:DL40 DJ23:DJ40 DH23:DH40 DF23:DF40 DD23:DD40 DB23:DB40 GV23:GV40 CX23:CX40 CV23:CV40 CT23:CT40 CR23:CR40 CP23:CP40 CN23:CN40 CL23:CL40 CJ23:CJ40 CH23:CH40 CF23:CF40 CD23:CD40 CB23:CB40 BZ23:BZ40 BX23:BX40 BV23:BV40 BT23:BT40 BR23:BR40 BP23:BP40 BN23:BN40 BL23:BL40 BJ23:BJ40 BH23:BH40 BF23:BF40 BD23:BD40 BB23:BB40 AZ23:AZ40 AX23:AX40 AV23:AV40 AT23:AT40 AR23:AR40 AP23:AP40 AN23:AN40 AL23:AL40 AJ23:AJ40 AH23:AH40 AF23:AF40 AD23:AD40 AB23:AB40 Z23:Z40 X23:X40 V23:V40 T23:T40 R23:R40 P23:P40 N23:N40 L23:L40 J23:J40 H23:H40 F23:F40 CZ23:CZ40" type="list">
      <formula1>"0,1,2"</formula1>
    </dataValidation>
  </dataValidations>
  <printOptions horizontalCentered="1"/>
  <pageMargins bottom="0.5905511811023623" footer="0.3149606299212598" header="0.3149606299212598" left="0.3149606299212598" right="0.3149606299212598" top="0.3937007874015748"/>
  <pageSetup fitToHeight="0" orientation="portrait" paperSize="9" scale="80"/>
</worksheet>
</file>

<file path=xl/worksheets/sheet3.xml><?xml version="1.0" encoding="utf-8"?>
<worksheet xmlns="http://schemas.openxmlformats.org/spreadsheetml/2006/main">
  <sheetPr>
    <outlinePr summaryBelow="1" summaryRight="1"/>
    <pageSetUpPr/>
  </sheetPr>
  <dimension ref="A2:F3"/>
  <sheetViews>
    <sheetView workbookViewId="0">
      <selection activeCell="C15" sqref="C15"/>
    </sheetView>
  </sheetViews>
  <sheetFormatPr baseColWidth="8" defaultRowHeight="12.75"/>
  <cols>
    <col customWidth="1" max="2" min="1" width="23.28515625"/>
    <col customWidth="1" max="3" min="3" width="14.7109375"/>
    <col customWidth="1" max="4" min="4" width="21.85546875"/>
    <col customWidth="1" max="5" min="5" width="19.7109375"/>
    <col customWidth="1" max="6" min="6" width="21"/>
  </cols>
  <sheetData>
    <row r="2">
      <c r="A2" s="116" t="inlineStr">
        <is>
          <t>No of document</t>
        </is>
      </c>
      <c r="B2" s="116" t="inlineStr">
        <is>
          <t>Process assignment</t>
        </is>
      </c>
      <c r="C2" s="116" t="inlineStr">
        <is>
          <t>Edition date</t>
        </is>
      </c>
      <c r="D2" s="116" t="inlineStr">
        <is>
          <t>Designer of HF</t>
        </is>
      </c>
      <c r="E2" s="116" t="inlineStr">
        <is>
          <t>PLD of related process</t>
        </is>
      </c>
      <c r="F2" s="116" t="inlineStr">
        <is>
          <t>PDE of related Process</t>
        </is>
      </c>
    </row>
    <row customHeight="1" ht="52.5" r="3">
      <c r="A3" s="116" t="inlineStr">
        <is>
          <t>HF-00025_GE</t>
        </is>
      </c>
      <c r="B3" s="116" t="inlineStr">
        <is>
          <t>I2P-20-40-10</t>
        </is>
      </c>
      <c r="C3" s="117" t="n">
        <v>43056</v>
      </c>
      <c r="D3" s="116" t="inlineStr">
        <is>
          <t>Sonia Vargas Galvez</t>
        </is>
      </c>
      <c r="E3" s="118" t="inlineStr">
        <is>
          <t>Sonja Vargas Galvez, Klaus Mensing,  
Maik Froese</t>
        </is>
      </c>
      <c r="F3" s="118" t="inlineStr">
        <is>
          <t>Lars-Arne Willer, 
Klaus Mensing, Thorsten Suewolto</t>
        </is>
      </c>
    </row>
  </sheetData>
  <pageMargins bottom="0.75" footer="0.3" header="0.3" left="0.7" right="0.7" top="0.7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Hölscher, Sonja</dc:creator>
  <dcterms:created xsi:type="dcterms:W3CDTF">2015-05-18T07:25:21Z</dcterms:created>
  <dcterms:modified xsi:type="dcterms:W3CDTF">2017-11-27T14:46:39Z</dcterms:modified>
  <cp:lastModifiedBy>Hölscher, Sonja</cp:lastModifiedBy>
  <cp:lastPrinted>2017-11-27T13:49:17Z</cp:lastPrinted>
</cp:coreProperties>
</file>