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chenminluo\Desktop\[2018巨量資料期中考] M064810005\"/>
    </mc:Choice>
  </mc:AlternateContent>
  <xr:revisionPtr revIDLastSave="0" documentId="13_ncr:1_{2B97D7D0-415A-4E64-989F-D0EBE5C00924}" xr6:coauthVersionLast="32" xr6:coauthVersionMax="32" xr10:uidLastSave="{00000000-0000-0000-0000-000000000000}"/>
  <bookViews>
    <workbookView xWindow="0" yWindow="0" windowWidth="19200" windowHeight="6900" xr2:uid="{00000000-000D-0000-FFFF-FFFF00000000}"/>
  </bookViews>
  <sheets>
    <sheet name="預測結果" sheetId="7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7" l="1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4" i="7"/>
</calcChain>
</file>

<file path=xl/sharedStrings.xml><?xml version="1.0" encoding="utf-8"?>
<sst xmlns="http://schemas.openxmlformats.org/spreadsheetml/2006/main" count="67" uniqueCount="33">
  <si>
    <t>0050</t>
  </si>
  <si>
    <t>0056</t>
  </si>
  <si>
    <t>代碼</t>
  </si>
  <si>
    <t>00692</t>
  </si>
  <si>
    <t>00690</t>
  </si>
  <si>
    <t>00701</t>
  </si>
  <si>
    <t>006201</t>
  </si>
  <si>
    <t>0055</t>
  </si>
  <si>
    <t>00713</t>
  </si>
  <si>
    <t>0051</t>
  </si>
  <si>
    <t>006208</t>
  </si>
  <si>
    <t>0053</t>
  </si>
  <si>
    <t>0054</t>
  </si>
  <si>
    <t>006204</t>
  </si>
  <si>
    <t>0059</t>
  </si>
  <si>
    <t>0058</t>
  </si>
  <si>
    <t>0052</t>
  </si>
  <si>
    <t>0057</t>
  </si>
  <si>
    <t>006203</t>
  </si>
  <si>
    <t>預測漲跌</t>
  </si>
  <si>
    <t>預測股價</t>
  </si>
  <si>
    <t>實際價格</t>
  </si>
  <si>
    <t>預測價格</t>
  </si>
  <si>
    <t>ETFid</t>
  </si>
  <si>
    <t>Mon_ud</t>
  </si>
  <si>
    <t>Mon_cprice</t>
  </si>
  <si>
    <t>漲跌預測</t>
    <phoneticPr fontId="3" type="noConversion"/>
  </si>
  <si>
    <t>正確</t>
    <phoneticPr fontId="3" type="noConversion"/>
  </si>
  <si>
    <t>錯誤</t>
    <phoneticPr fontId="3" type="noConversion"/>
  </si>
  <si>
    <t>預測差異</t>
    <phoneticPr fontId="3" type="noConversion"/>
  </si>
  <si>
    <t>平均差異</t>
    <phoneticPr fontId="3" type="noConversion"/>
  </si>
  <si>
    <t>低估</t>
    <phoneticPr fontId="3" type="noConversion"/>
  </si>
  <si>
    <t>低估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</si>
</sst>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"/>
    <numFmt numFmtId="177" formatCode="m&quot;月&quot;d&quot;日&quot;"/>
  </numFmts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Border="1"/>
    <xf numFmtId="176" fontId="0" fillId="0" borderId="1" xfId="0" applyNumberFormat="1" applyBorder="1" applyAlignment="1">
      <alignment horizontal="right"/>
    </xf>
    <xf numFmtId="177" fontId="0" fillId="0" borderId="0" xfId="0" applyNumberFormat="1"/>
    <xf numFmtId="0" fontId="0" fillId="0" borderId="1" xfId="0" applyBorder="1"/>
    <xf numFmtId="0" fontId="0" fillId="0" borderId="5" xfId="0" applyFill="1" applyBorder="1"/>
    <xf numFmtId="0" fontId="0" fillId="0" borderId="1" xfId="0" applyFill="1" applyBorder="1"/>
    <xf numFmtId="49" fontId="4" fillId="0" borderId="1" xfId="0" applyNumberFormat="1" applyFont="1" applyBorder="1" applyAlignment="1">
      <alignment horizontal="center"/>
    </xf>
    <xf numFmtId="176" fontId="1" fillId="0" borderId="6" xfId="0" applyNumberFormat="1" applyFont="1" applyBorder="1"/>
    <xf numFmtId="0" fontId="0" fillId="0" borderId="6" xfId="0" applyBorder="1"/>
    <xf numFmtId="49" fontId="0" fillId="0" borderId="7" xfId="0" applyNumberFormat="1" applyBorder="1"/>
    <xf numFmtId="177" fontId="0" fillId="0" borderId="2" xfId="0" applyNumberFormat="1" applyBorder="1" applyAlignment="1">
      <alignment horizontal="center"/>
    </xf>
    <xf numFmtId="177" fontId="0" fillId="0" borderId="3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88CB-041C-41A2-B619-A5DB38623BE2}">
  <dimension ref="A1:L26"/>
  <sheetViews>
    <sheetView tabSelected="1" topLeftCell="A4" workbookViewId="0">
      <selection activeCell="O19" sqref="O19"/>
    </sheetView>
  </sheetViews>
  <sheetFormatPr defaultRowHeight="14.5" x14ac:dyDescent="0.3"/>
  <cols>
    <col min="2" max="2" width="10.19921875" bestFit="1" customWidth="1"/>
    <col min="3" max="3" width="11.296875" bestFit="1" customWidth="1"/>
    <col min="6" max="7" width="10.19921875" bestFit="1" customWidth="1"/>
    <col min="11" max="11" width="10.19921875" customWidth="1"/>
    <col min="12" max="12" width="5.796875" bestFit="1" customWidth="1"/>
  </cols>
  <sheetData>
    <row r="1" spans="1:12" x14ac:dyDescent="0.3">
      <c r="A1" t="s">
        <v>21</v>
      </c>
      <c r="E1" t="s">
        <v>22</v>
      </c>
    </row>
    <row r="2" spans="1:12" x14ac:dyDescent="0.3">
      <c r="A2" s="11">
        <v>43220</v>
      </c>
      <c r="B2" s="12"/>
      <c r="C2" s="13"/>
      <c r="E2" s="11">
        <v>43220</v>
      </c>
      <c r="F2" s="12"/>
      <c r="G2" s="13"/>
    </row>
    <row r="3" spans="1:12" x14ac:dyDescent="0.3">
      <c r="A3" s="4" t="s">
        <v>23</v>
      </c>
      <c r="B3" s="4" t="s">
        <v>24</v>
      </c>
      <c r="C3" s="4" t="s">
        <v>25</v>
      </c>
      <c r="E3" s="4" t="s">
        <v>2</v>
      </c>
      <c r="F3" s="4" t="s">
        <v>19</v>
      </c>
      <c r="G3" s="4" t="s">
        <v>20</v>
      </c>
      <c r="I3" s="7" t="s">
        <v>2</v>
      </c>
      <c r="J3" s="7" t="s">
        <v>26</v>
      </c>
      <c r="K3" s="14" t="s">
        <v>29</v>
      </c>
      <c r="L3" s="15"/>
    </row>
    <row r="4" spans="1:12" x14ac:dyDescent="0.3">
      <c r="A4" s="4">
        <v>50</v>
      </c>
      <c r="B4" s="4">
        <v>1</v>
      </c>
      <c r="C4" s="6">
        <v>80</v>
      </c>
      <c r="E4" s="4">
        <v>50</v>
      </c>
      <c r="F4" s="4">
        <v>1</v>
      </c>
      <c r="G4" s="4">
        <v>79.319999999999993</v>
      </c>
      <c r="H4" s="5"/>
      <c r="I4" s="1" t="s">
        <v>0</v>
      </c>
      <c r="J4" s="2" t="s">
        <v>27</v>
      </c>
      <c r="K4" s="4">
        <f>G4-C4</f>
        <v>-0.68000000000000682</v>
      </c>
      <c r="L4" s="4" t="s">
        <v>31</v>
      </c>
    </row>
    <row r="5" spans="1:12" x14ac:dyDescent="0.3">
      <c r="A5" s="4">
        <v>51</v>
      </c>
      <c r="B5" s="4">
        <v>-1</v>
      </c>
      <c r="C5" s="6">
        <v>32.020000000000003</v>
      </c>
      <c r="E5" s="4">
        <v>51</v>
      </c>
      <c r="F5" s="4">
        <v>-1</v>
      </c>
      <c r="G5" s="4">
        <v>31.95</v>
      </c>
      <c r="H5" s="5"/>
      <c r="I5" s="1" t="s">
        <v>9</v>
      </c>
      <c r="J5" s="2" t="s">
        <v>27</v>
      </c>
      <c r="K5" s="4">
        <f t="shared" ref="K5:K21" si="0">G5-C5</f>
        <v>-7.0000000000003837E-2</v>
      </c>
      <c r="L5" s="4" t="s">
        <v>31</v>
      </c>
    </row>
    <row r="6" spans="1:12" x14ac:dyDescent="0.3">
      <c r="A6" s="4">
        <v>52</v>
      </c>
      <c r="B6" s="4">
        <v>1</v>
      </c>
      <c r="C6" s="6">
        <v>53.6</v>
      </c>
      <c r="E6" s="4">
        <v>52</v>
      </c>
      <c r="F6" s="4">
        <v>1</v>
      </c>
      <c r="G6" s="4">
        <v>53.3</v>
      </c>
      <c r="H6" s="5"/>
      <c r="I6" s="1" t="s">
        <v>16</v>
      </c>
      <c r="J6" s="2" t="s">
        <v>27</v>
      </c>
      <c r="K6" s="4">
        <f t="shared" si="0"/>
        <v>-0.30000000000000426</v>
      </c>
      <c r="L6" s="4" t="s">
        <v>31</v>
      </c>
    </row>
    <row r="7" spans="1:12" x14ac:dyDescent="0.3">
      <c r="A7" s="4">
        <v>53</v>
      </c>
      <c r="B7" s="4">
        <v>1</v>
      </c>
      <c r="C7" s="6">
        <v>34.520000000000003</v>
      </c>
      <c r="E7" s="4">
        <v>53</v>
      </c>
      <c r="F7" s="4">
        <v>1</v>
      </c>
      <c r="G7" s="4">
        <v>34.22</v>
      </c>
      <c r="H7" s="5"/>
      <c r="I7" s="1" t="s">
        <v>11</v>
      </c>
      <c r="J7" s="2" t="s">
        <v>27</v>
      </c>
      <c r="K7" s="4">
        <f t="shared" si="0"/>
        <v>-0.30000000000000426</v>
      </c>
      <c r="L7" s="4" t="s">
        <v>31</v>
      </c>
    </row>
    <row r="8" spans="1:12" x14ac:dyDescent="0.3">
      <c r="A8" s="4">
        <v>54</v>
      </c>
      <c r="B8" s="4">
        <v>1</v>
      </c>
      <c r="C8" s="6">
        <v>23.23</v>
      </c>
      <c r="E8" s="4">
        <v>54</v>
      </c>
      <c r="F8" s="4">
        <v>-1</v>
      </c>
      <c r="G8" s="4">
        <v>23.08</v>
      </c>
      <c r="H8" s="5"/>
      <c r="I8" s="1" t="s">
        <v>12</v>
      </c>
      <c r="J8" s="2" t="s">
        <v>28</v>
      </c>
      <c r="K8" s="4">
        <f t="shared" si="0"/>
        <v>-0.15000000000000213</v>
      </c>
      <c r="L8" s="4" t="s">
        <v>31</v>
      </c>
    </row>
    <row r="9" spans="1:12" x14ac:dyDescent="0.3">
      <c r="A9" s="4">
        <v>55</v>
      </c>
      <c r="B9" s="4">
        <v>1</v>
      </c>
      <c r="C9" s="6">
        <v>17.2</v>
      </c>
      <c r="E9" s="4">
        <v>55</v>
      </c>
      <c r="F9" s="4">
        <v>-1</v>
      </c>
      <c r="G9" s="4">
        <v>17.03</v>
      </c>
      <c r="H9" s="5"/>
      <c r="I9" s="1" t="s">
        <v>7</v>
      </c>
      <c r="J9" s="2" t="s">
        <v>28</v>
      </c>
      <c r="K9" s="4">
        <f t="shared" si="0"/>
        <v>-0.16999999999999815</v>
      </c>
      <c r="L9" s="4" t="s">
        <v>31</v>
      </c>
    </row>
    <row r="10" spans="1:12" x14ac:dyDescent="0.3">
      <c r="A10" s="4">
        <v>56</v>
      </c>
      <c r="B10" s="4">
        <v>1</v>
      </c>
      <c r="C10" s="6">
        <v>25.4</v>
      </c>
      <c r="E10" s="4">
        <v>56</v>
      </c>
      <c r="F10" s="4">
        <v>1</v>
      </c>
      <c r="G10" s="4">
        <v>25.16</v>
      </c>
      <c r="H10" s="5"/>
      <c r="I10" s="1" t="s">
        <v>1</v>
      </c>
      <c r="J10" s="2" t="s">
        <v>27</v>
      </c>
      <c r="K10" s="4">
        <f t="shared" si="0"/>
        <v>-0.23999999999999844</v>
      </c>
      <c r="L10" s="4" t="s">
        <v>31</v>
      </c>
    </row>
    <row r="11" spans="1:12" x14ac:dyDescent="0.3">
      <c r="A11" s="4">
        <v>57</v>
      </c>
      <c r="B11" s="4">
        <v>-1</v>
      </c>
      <c r="C11" s="6">
        <v>49.31</v>
      </c>
      <c r="E11" s="4">
        <v>57</v>
      </c>
      <c r="F11" s="4">
        <v>1</v>
      </c>
      <c r="G11" s="4">
        <v>48.82</v>
      </c>
      <c r="H11" s="5"/>
      <c r="I11" s="1" t="s">
        <v>17</v>
      </c>
      <c r="J11" s="2" t="s">
        <v>27</v>
      </c>
      <c r="K11" s="4">
        <f t="shared" si="0"/>
        <v>-0.49000000000000199</v>
      </c>
      <c r="L11" s="4" t="s">
        <v>31</v>
      </c>
    </row>
    <row r="12" spans="1:12" x14ac:dyDescent="0.3">
      <c r="A12" s="4">
        <v>58</v>
      </c>
      <c r="B12" s="4">
        <v>1</v>
      </c>
      <c r="C12" s="6">
        <v>45.45</v>
      </c>
      <c r="E12" s="4">
        <v>58</v>
      </c>
      <c r="F12" s="4">
        <v>1</v>
      </c>
      <c r="G12" s="4">
        <v>45.08</v>
      </c>
      <c r="H12" s="5"/>
      <c r="I12" s="1" t="s">
        <v>15</v>
      </c>
      <c r="J12" s="2" t="s">
        <v>27</v>
      </c>
      <c r="K12" s="4">
        <f t="shared" si="0"/>
        <v>-0.37000000000000455</v>
      </c>
      <c r="L12" s="4" t="s">
        <v>31</v>
      </c>
    </row>
    <row r="13" spans="1:12" x14ac:dyDescent="0.3">
      <c r="A13" s="4">
        <v>59</v>
      </c>
      <c r="B13" s="4">
        <v>1</v>
      </c>
      <c r="C13" s="6">
        <v>42</v>
      </c>
      <c r="E13" s="4">
        <v>59</v>
      </c>
      <c r="F13" s="4">
        <v>-1</v>
      </c>
      <c r="G13" s="4">
        <v>41.94</v>
      </c>
      <c r="H13" s="5"/>
      <c r="I13" s="1" t="s">
        <v>14</v>
      </c>
      <c r="J13" s="2" t="s">
        <v>28</v>
      </c>
      <c r="K13" s="4">
        <f t="shared" si="0"/>
        <v>-6.0000000000002274E-2</v>
      </c>
      <c r="L13" s="4" t="s">
        <v>31</v>
      </c>
    </row>
    <row r="14" spans="1:12" x14ac:dyDescent="0.3">
      <c r="A14" s="4">
        <v>6201</v>
      </c>
      <c r="B14" s="4">
        <v>1</v>
      </c>
      <c r="C14" s="6">
        <v>13.44</v>
      </c>
      <c r="E14" s="4">
        <v>6201</v>
      </c>
      <c r="F14" s="4">
        <v>1</v>
      </c>
      <c r="G14" s="4">
        <v>13.31</v>
      </c>
      <c r="H14" s="5"/>
      <c r="I14" s="1" t="s">
        <v>6</v>
      </c>
      <c r="J14" s="2" t="s">
        <v>27</v>
      </c>
      <c r="K14" s="4">
        <f t="shared" si="0"/>
        <v>-0.12999999999999901</v>
      </c>
      <c r="L14" s="4" t="s">
        <v>31</v>
      </c>
    </row>
    <row r="15" spans="1:12" x14ac:dyDescent="0.3">
      <c r="A15" s="4">
        <v>6203</v>
      </c>
      <c r="B15" s="4">
        <v>1</v>
      </c>
      <c r="C15" s="6">
        <v>37.24</v>
      </c>
      <c r="E15" s="4">
        <v>6203</v>
      </c>
      <c r="F15" s="4">
        <v>1</v>
      </c>
      <c r="G15" s="4">
        <v>36.880000000000003</v>
      </c>
      <c r="H15" s="5"/>
      <c r="I15" s="1" t="s">
        <v>18</v>
      </c>
      <c r="J15" s="2" t="s">
        <v>27</v>
      </c>
      <c r="K15" s="4">
        <f t="shared" si="0"/>
        <v>-0.35999999999999943</v>
      </c>
      <c r="L15" s="4" t="s">
        <v>31</v>
      </c>
    </row>
    <row r="16" spans="1:12" x14ac:dyDescent="0.3">
      <c r="A16" s="4">
        <v>6204</v>
      </c>
      <c r="B16" s="4">
        <v>1</v>
      </c>
      <c r="C16" s="6">
        <v>52.55</v>
      </c>
      <c r="E16" s="4">
        <v>6204</v>
      </c>
      <c r="F16" s="4">
        <v>1</v>
      </c>
      <c r="G16" s="4">
        <v>52.14</v>
      </c>
      <c r="H16" s="5"/>
      <c r="I16" s="1" t="s">
        <v>13</v>
      </c>
      <c r="J16" s="2" t="s">
        <v>27</v>
      </c>
      <c r="K16" s="4">
        <f t="shared" si="0"/>
        <v>-0.40999999999999659</v>
      </c>
      <c r="L16" s="4" t="s">
        <v>31</v>
      </c>
    </row>
    <row r="17" spans="1:12" x14ac:dyDescent="0.3">
      <c r="A17" s="4">
        <v>6208</v>
      </c>
      <c r="B17" s="4">
        <v>1</v>
      </c>
      <c r="C17" s="6">
        <v>46.9</v>
      </c>
      <c r="E17" s="4">
        <v>6208</v>
      </c>
      <c r="F17" s="4">
        <v>1</v>
      </c>
      <c r="G17" s="4">
        <v>46.08</v>
      </c>
      <c r="H17" s="5"/>
      <c r="I17" s="1" t="s">
        <v>10</v>
      </c>
      <c r="J17" s="2" t="s">
        <v>27</v>
      </c>
      <c r="K17" s="4">
        <f t="shared" si="0"/>
        <v>-0.82000000000000028</v>
      </c>
      <c r="L17" s="4" t="s">
        <v>31</v>
      </c>
    </row>
    <row r="18" spans="1:12" x14ac:dyDescent="0.3">
      <c r="A18" s="4">
        <v>690</v>
      </c>
      <c r="B18" s="4">
        <v>1</v>
      </c>
      <c r="C18" s="6">
        <v>22</v>
      </c>
      <c r="E18" s="4">
        <v>690</v>
      </c>
      <c r="F18" s="4">
        <v>1</v>
      </c>
      <c r="G18" s="4">
        <v>21.62</v>
      </c>
      <c r="H18" s="5"/>
      <c r="I18" s="1" t="s">
        <v>4</v>
      </c>
      <c r="J18" s="2" t="s">
        <v>27</v>
      </c>
      <c r="K18" s="4">
        <f t="shared" si="0"/>
        <v>-0.37999999999999901</v>
      </c>
      <c r="L18" s="4" t="s">
        <v>31</v>
      </c>
    </row>
    <row r="19" spans="1:12" x14ac:dyDescent="0.3">
      <c r="A19" s="4">
        <v>692</v>
      </c>
      <c r="B19" s="4">
        <v>1</v>
      </c>
      <c r="C19" s="6">
        <v>21.04</v>
      </c>
      <c r="E19" s="4">
        <v>692</v>
      </c>
      <c r="F19" s="4">
        <v>1</v>
      </c>
      <c r="G19" s="4">
        <v>20.9</v>
      </c>
      <c r="H19" s="5"/>
      <c r="I19" s="1" t="s">
        <v>3</v>
      </c>
      <c r="J19" s="2" t="s">
        <v>27</v>
      </c>
      <c r="K19" s="4">
        <f t="shared" si="0"/>
        <v>-0.14000000000000057</v>
      </c>
      <c r="L19" s="4" t="s">
        <v>31</v>
      </c>
    </row>
    <row r="20" spans="1:12" x14ac:dyDescent="0.3">
      <c r="A20" s="4">
        <v>701</v>
      </c>
      <c r="B20" s="4">
        <v>1</v>
      </c>
      <c r="C20" s="6">
        <v>21</v>
      </c>
      <c r="E20" s="4">
        <v>701</v>
      </c>
      <c r="F20" s="4">
        <v>-1</v>
      </c>
      <c r="G20" s="4">
        <v>20.81</v>
      </c>
      <c r="H20" s="5"/>
      <c r="I20" s="1" t="s">
        <v>5</v>
      </c>
      <c r="J20" s="2" t="s">
        <v>28</v>
      </c>
      <c r="K20" s="4">
        <f t="shared" si="0"/>
        <v>-0.19000000000000128</v>
      </c>
      <c r="L20" s="4" t="s">
        <v>31</v>
      </c>
    </row>
    <row r="21" spans="1:12" x14ac:dyDescent="0.3">
      <c r="A21" s="4">
        <v>713</v>
      </c>
      <c r="B21" s="4">
        <v>1</v>
      </c>
      <c r="C21" s="6">
        <v>30.32</v>
      </c>
      <c r="E21" s="4">
        <v>713</v>
      </c>
      <c r="F21" s="4">
        <v>-1</v>
      </c>
      <c r="G21" s="4">
        <v>30.08</v>
      </c>
      <c r="H21" s="5"/>
      <c r="I21" s="1" t="s">
        <v>8</v>
      </c>
      <c r="J21" s="2" t="s">
        <v>28</v>
      </c>
      <c r="K21" s="4">
        <f t="shared" si="0"/>
        <v>-0.24000000000000199</v>
      </c>
      <c r="L21" s="4" t="s">
        <v>31</v>
      </c>
    </row>
    <row r="22" spans="1:12" x14ac:dyDescent="0.3">
      <c r="I22" s="10"/>
      <c r="J22" s="8" t="s">
        <v>30</v>
      </c>
      <c r="K22" s="9">
        <f>AVERAGE(K4:K21)</f>
        <v>-0.30555555555555691</v>
      </c>
      <c r="L22" s="16" t="s">
        <v>32</v>
      </c>
    </row>
    <row r="26" spans="1:12" x14ac:dyDescent="0.3">
      <c r="B26" s="3"/>
    </row>
  </sheetData>
  <mergeCells count="3">
    <mergeCell ref="A2:C2"/>
    <mergeCell ref="E2:G2"/>
    <mergeCell ref="K3:L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預測結果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Lin (RD-TW)</dc:creator>
  <cp:lastModifiedBy>chenminluo</cp:lastModifiedBy>
  <dcterms:created xsi:type="dcterms:W3CDTF">2018-01-24T03:57:07Z</dcterms:created>
  <dcterms:modified xsi:type="dcterms:W3CDTF">2018-05-02T07:55:20Z</dcterms:modified>
</cp:coreProperties>
</file>