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free-excel\data\chap7\"/>
    </mc:Choice>
  </mc:AlternateContent>
  <xr:revisionPtr revIDLastSave="0" documentId="13_ncr:1_{D8482515-C53C-4C13-B569-68DA7B6A4FF5}" xr6:coauthVersionLast="47" xr6:coauthVersionMax="47" xr10:uidLastSave="{00000000-0000-0000-0000-000000000000}"/>
  <bookViews>
    <workbookView xWindow="-5790" yWindow="-18120" windowWidth="29040" windowHeight="17640" xr2:uid="{DC354FC0-0325-4A18-8BAC-010E12A528C0}"/>
  </bookViews>
  <sheets>
    <sheet name="案例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 a="1"/>
  <c r="J9" i="1" s="1"/>
  <c r="J8" i="1" a="1"/>
  <c r="J8" i="1" s="1"/>
  <c r="J4" i="1" a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<sst xmlns="http://schemas.openxmlformats.org/spreadsheetml/2006/main" count="125" uniqueCount="40">
  <si>
    <t>序号</t>
  </si>
  <si>
    <t>日期</t>
  </si>
  <si>
    <t>区域</t>
  </si>
  <si>
    <t>商品</t>
  </si>
  <si>
    <t>渠道</t>
  </si>
  <si>
    <t>金额</t>
  </si>
  <si>
    <t>业务员</t>
  </si>
  <si>
    <t>商品2</t>
  </si>
  <si>
    <t>代理</t>
  </si>
  <si>
    <t>批发</t>
  </si>
  <si>
    <t>商品1</t>
  </si>
  <si>
    <t>商品3</t>
  </si>
  <si>
    <t>张小娟</t>
  </si>
  <si>
    <t>商品5</t>
  </si>
  <si>
    <t>周杰</t>
  </si>
  <si>
    <t>零售</t>
  </si>
  <si>
    <t>商品4</t>
  </si>
  <si>
    <t>王金凤</t>
  </si>
  <si>
    <t>陈建华</t>
  </si>
  <si>
    <t>王桂芝</t>
  </si>
  <si>
    <t>李锐</t>
  </si>
  <si>
    <t>张博</t>
  </si>
  <si>
    <t>黄敏</t>
  </si>
  <si>
    <t>赵丽</t>
  </si>
  <si>
    <t>李小萌</t>
  </si>
  <si>
    <t>杨小梅</t>
  </si>
  <si>
    <t>杨桂英</t>
  </si>
  <si>
    <t>张琳</t>
  </si>
  <si>
    <t>王欣</t>
  </si>
  <si>
    <t>湖北区</t>
  </si>
  <si>
    <t>河北区</t>
  </si>
  <si>
    <t>广西区</t>
  </si>
  <si>
    <t>广东区</t>
  </si>
  <si>
    <t>湖南区</t>
  </si>
  <si>
    <t>王建军</t>
  </si>
  <si>
    <t>张磊磊</t>
  </si>
  <si>
    <t>杨秀珍</t>
    <phoneticPr fontId="2" type="noConversion"/>
  </si>
  <si>
    <t>刘红梅</t>
  </si>
  <si>
    <t>1.打开 `data/chap7/7.1xlsx`中的【案例1】计算河北区中商品1的最小销售额</t>
    <phoneticPr fontId="2" type="noConversion"/>
  </si>
  <si>
    <t>2.打开 `data/chap7/7.1xlsx`中的【案例1】计算湖北中什么渠道下的什么商品具有最高销售额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</si>
</sst>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0" fillId="0" borderId="1" xfId="0" applyBorder="1" applyAlignment="1"/>
    <xf numFmtId="14" fontId="0" fillId="0" borderId="1" xfId="0" applyNumberFormat="1" applyBorder="1" applyAlignment="1"/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7F96-C123-4108-8EF8-C7B16BDAA79F}">
  <dimension ref="A1:J30"/>
  <sheetViews>
    <sheetView tabSelected="1" workbookViewId="0">
      <selection activeCell="J4" sqref="J4"/>
    </sheetView>
  </sheetViews>
  <sheetFormatPr defaultRowHeight="14.25" x14ac:dyDescent="0.2"/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5" t="s">
        <v>38</v>
      </c>
    </row>
    <row r="2" spans="1:10" x14ac:dyDescent="0.2">
      <c r="A2" s="3">
        <v>1</v>
      </c>
      <c r="B2" s="4">
        <v>43466</v>
      </c>
      <c r="C2" s="3" t="s">
        <v>29</v>
      </c>
      <c r="D2" s="3" t="s">
        <v>7</v>
      </c>
      <c r="E2" s="3" t="s">
        <v>8</v>
      </c>
      <c r="F2" s="3">
        <v>3689</v>
      </c>
      <c r="G2" s="3" t="s">
        <v>34</v>
      </c>
    </row>
    <row r="3" spans="1:10" x14ac:dyDescent="0.2">
      <c r="A3" s="3">
        <v>2</v>
      </c>
      <c r="B3" s="4">
        <v>43466</v>
      </c>
      <c r="C3" s="3" t="s">
        <v>29</v>
      </c>
      <c r="D3" s="3" t="s">
        <v>7</v>
      </c>
      <c r="E3" s="3" t="s">
        <v>9</v>
      </c>
      <c r="F3" s="3">
        <v>8258</v>
      </c>
      <c r="G3" s="3" t="s">
        <v>35</v>
      </c>
    </row>
    <row r="4" spans="1:10" x14ac:dyDescent="0.2">
      <c r="A4" s="3">
        <v>3</v>
      </c>
      <c r="B4" s="4">
        <v>43466</v>
      </c>
      <c r="C4" s="3" t="s">
        <v>30</v>
      </c>
      <c r="D4" s="3" t="s">
        <v>10</v>
      </c>
      <c r="E4" s="3" t="s">
        <v>8</v>
      </c>
      <c r="F4" s="3">
        <v>4816</v>
      </c>
      <c r="G4" s="3" t="s">
        <v>36</v>
      </c>
      <c r="J4" cm="1">
        <f t="array" ref="J4">MIN(_xlfn._xlws.FILTER(F2:F30,C2:C30="河北区"))</f>
        <v>4250</v>
      </c>
    </row>
    <row r="5" spans="1:10" x14ac:dyDescent="0.2">
      <c r="A5" s="3">
        <v>4</v>
      </c>
      <c r="B5" s="4">
        <v>43466</v>
      </c>
      <c r="C5" s="3" t="s">
        <v>31</v>
      </c>
      <c r="D5" s="3" t="s">
        <v>11</v>
      </c>
      <c r="E5" s="3" t="s">
        <v>8</v>
      </c>
      <c r="F5" s="3">
        <v>2935</v>
      </c>
      <c r="G5" s="3" t="s">
        <v>12</v>
      </c>
    </row>
    <row r="6" spans="1:10" x14ac:dyDescent="0.2">
      <c r="A6" s="3">
        <v>5</v>
      </c>
      <c r="B6" s="4">
        <v>43466</v>
      </c>
      <c r="C6" s="3" t="s">
        <v>32</v>
      </c>
      <c r="D6" s="3" t="s">
        <v>13</v>
      </c>
      <c r="E6" s="3" t="s">
        <v>9</v>
      </c>
      <c r="F6" s="3">
        <v>1774</v>
      </c>
      <c r="G6" s="3" t="s">
        <v>14</v>
      </c>
      <c r="J6" s="5" t="s">
        <v>39</v>
      </c>
    </row>
    <row r="7" spans="1:10" x14ac:dyDescent="0.2">
      <c r="A7" s="3">
        <v>6</v>
      </c>
      <c r="B7" s="4">
        <v>43466</v>
      </c>
      <c r="C7" s="3" t="s">
        <v>31</v>
      </c>
      <c r="D7" s="3" t="s">
        <v>13</v>
      </c>
      <c r="E7" s="3" t="s">
        <v>15</v>
      </c>
      <c r="F7" s="3">
        <v>5272</v>
      </c>
      <c r="G7" s="3" t="s">
        <v>37</v>
      </c>
    </row>
    <row r="8" spans="1:10" x14ac:dyDescent="0.2">
      <c r="A8" s="3">
        <v>7</v>
      </c>
      <c r="B8" s="4">
        <v>43466</v>
      </c>
      <c r="C8" s="3" t="s">
        <v>29</v>
      </c>
      <c r="D8" s="3" t="s">
        <v>16</v>
      </c>
      <c r="E8" s="3" t="s">
        <v>15</v>
      </c>
      <c r="F8" s="3">
        <v>4718</v>
      </c>
      <c r="G8" s="3" t="s">
        <v>17</v>
      </c>
      <c r="J8" t="str" cm="1">
        <f t="array" ref="J8">_xlfn._xlws.FILTER(E2:E30,F2:F30=MAX(_xlfn._xlws.FILTER(F2:F30,C2:C30="湖北区")))</f>
        <v>代理</v>
      </c>
    </row>
    <row r="9" spans="1:10" x14ac:dyDescent="0.2">
      <c r="A9" s="3">
        <v>8</v>
      </c>
      <c r="B9" s="4">
        <v>43466</v>
      </c>
      <c r="C9" s="3" t="s">
        <v>30</v>
      </c>
      <c r="D9" s="3" t="s">
        <v>7</v>
      </c>
      <c r="E9" s="3" t="s">
        <v>9</v>
      </c>
      <c r="F9" s="3">
        <v>5805</v>
      </c>
      <c r="G9" s="3" t="s">
        <v>18</v>
      </c>
      <c r="J9" t="str" cm="1">
        <f t="array" ref="J9">_xlfn._xlws.FILTER(D2:D30,F2:F30=MAX(_xlfn._xlws.FILTER(F2:F30,C2:C30="湖北区")))</f>
        <v>商品4</v>
      </c>
    </row>
    <row r="10" spans="1:10" x14ac:dyDescent="0.2">
      <c r="A10" s="3">
        <v>9</v>
      </c>
      <c r="B10" s="4">
        <v>43466</v>
      </c>
      <c r="C10" s="3" t="s">
        <v>29</v>
      </c>
      <c r="D10" s="3" t="s">
        <v>10</v>
      </c>
      <c r="E10" s="3" t="s">
        <v>9</v>
      </c>
      <c r="F10" s="3">
        <v>3915</v>
      </c>
      <c r="G10" s="3" t="s">
        <v>19</v>
      </c>
    </row>
    <row r="11" spans="1:10" x14ac:dyDescent="0.2">
      <c r="A11" s="3">
        <v>10</v>
      </c>
      <c r="B11" s="4">
        <v>43466</v>
      </c>
      <c r="C11" s="3" t="s">
        <v>29</v>
      </c>
      <c r="D11" s="3" t="s">
        <v>16</v>
      </c>
      <c r="E11" s="3" t="s">
        <v>8</v>
      </c>
      <c r="F11" s="3">
        <v>9442</v>
      </c>
      <c r="G11" s="3" t="s">
        <v>20</v>
      </c>
    </row>
    <row r="12" spans="1:10" x14ac:dyDescent="0.2">
      <c r="A12" s="3">
        <v>11</v>
      </c>
      <c r="B12" s="4">
        <v>43466</v>
      </c>
      <c r="C12" s="3" t="s">
        <v>31</v>
      </c>
      <c r="D12" s="3" t="s">
        <v>13</v>
      </c>
      <c r="E12" s="3" t="s">
        <v>9</v>
      </c>
      <c r="F12" s="3">
        <v>1784</v>
      </c>
      <c r="G12" s="3" t="s">
        <v>35</v>
      </c>
    </row>
    <row r="13" spans="1:10" x14ac:dyDescent="0.2">
      <c r="A13" s="3">
        <v>12</v>
      </c>
      <c r="B13" s="4">
        <v>43466</v>
      </c>
      <c r="C13" s="3" t="s">
        <v>29</v>
      </c>
      <c r="D13" s="3" t="s">
        <v>10</v>
      </c>
      <c r="E13" s="3" t="s">
        <v>9</v>
      </c>
      <c r="F13" s="3">
        <v>4809</v>
      </c>
      <c r="G13" s="3" t="s">
        <v>21</v>
      </c>
    </row>
    <row r="14" spans="1:10" x14ac:dyDescent="0.2">
      <c r="A14" s="3">
        <v>13</v>
      </c>
      <c r="B14" s="4">
        <v>43466</v>
      </c>
      <c r="C14" s="3" t="s">
        <v>30</v>
      </c>
      <c r="D14" s="3" t="s">
        <v>10</v>
      </c>
      <c r="E14" s="3" t="s">
        <v>15</v>
      </c>
      <c r="F14" s="3">
        <v>4587</v>
      </c>
      <c r="G14" s="3" t="s">
        <v>22</v>
      </c>
    </row>
    <row r="15" spans="1:10" x14ac:dyDescent="0.2">
      <c r="A15" s="3">
        <v>14</v>
      </c>
      <c r="B15" s="4">
        <v>43466</v>
      </c>
      <c r="C15" s="3" t="s">
        <v>32</v>
      </c>
      <c r="D15" s="3" t="s">
        <v>16</v>
      </c>
      <c r="E15" s="3" t="s">
        <v>9</v>
      </c>
      <c r="F15" s="3">
        <v>2815</v>
      </c>
      <c r="G15" s="3" t="s">
        <v>23</v>
      </c>
    </row>
    <row r="16" spans="1:10" x14ac:dyDescent="0.2">
      <c r="A16" s="3">
        <v>15</v>
      </c>
      <c r="B16" s="4">
        <v>43466</v>
      </c>
      <c r="C16" s="3" t="s">
        <v>29</v>
      </c>
      <c r="D16" s="3" t="s">
        <v>10</v>
      </c>
      <c r="E16" s="3" t="s">
        <v>15</v>
      </c>
      <c r="F16" s="3">
        <v>3361</v>
      </c>
      <c r="G16" s="3" t="s">
        <v>35</v>
      </c>
    </row>
    <row r="17" spans="1:7" x14ac:dyDescent="0.2">
      <c r="A17" s="3">
        <v>16</v>
      </c>
      <c r="B17" s="4">
        <v>43466</v>
      </c>
      <c r="C17" s="3" t="s">
        <v>33</v>
      </c>
      <c r="D17" s="3" t="s">
        <v>10</v>
      </c>
      <c r="E17" s="3" t="s">
        <v>8</v>
      </c>
      <c r="F17" s="3">
        <v>5407</v>
      </c>
      <c r="G17" s="3" t="s">
        <v>24</v>
      </c>
    </row>
    <row r="18" spans="1:7" x14ac:dyDescent="0.2">
      <c r="A18" s="3">
        <v>17</v>
      </c>
      <c r="B18" s="4">
        <v>43466</v>
      </c>
      <c r="C18" s="3" t="s">
        <v>33</v>
      </c>
      <c r="D18" s="3" t="s">
        <v>13</v>
      </c>
      <c r="E18" s="3" t="s">
        <v>15</v>
      </c>
      <c r="F18" s="3">
        <v>6989</v>
      </c>
      <c r="G18" s="3" t="s">
        <v>25</v>
      </c>
    </row>
    <row r="19" spans="1:7" x14ac:dyDescent="0.2">
      <c r="A19" s="3">
        <v>18</v>
      </c>
      <c r="B19" s="4">
        <v>43466</v>
      </c>
      <c r="C19" s="3" t="s">
        <v>31</v>
      </c>
      <c r="D19" s="3" t="s">
        <v>10</v>
      </c>
      <c r="E19" s="3" t="s">
        <v>8</v>
      </c>
      <c r="F19" s="3">
        <v>8452</v>
      </c>
      <c r="G19" s="3" t="s">
        <v>12</v>
      </c>
    </row>
    <row r="20" spans="1:7" x14ac:dyDescent="0.2">
      <c r="A20" s="3">
        <v>19</v>
      </c>
      <c r="B20" s="4">
        <v>43466</v>
      </c>
      <c r="C20" s="3" t="s">
        <v>31</v>
      </c>
      <c r="D20" s="3" t="s">
        <v>10</v>
      </c>
      <c r="E20" s="3" t="s">
        <v>9</v>
      </c>
      <c r="F20" s="3">
        <v>8337</v>
      </c>
      <c r="G20" s="3" t="s">
        <v>22</v>
      </c>
    </row>
    <row r="21" spans="1:7" x14ac:dyDescent="0.2">
      <c r="A21" s="3">
        <v>20</v>
      </c>
      <c r="B21" s="4">
        <v>43466</v>
      </c>
      <c r="C21" s="3" t="s">
        <v>29</v>
      </c>
      <c r="D21" s="3" t="s">
        <v>11</v>
      </c>
      <c r="E21" s="3" t="s">
        <v>15</v>
      </c>
      <c r="F21" s="3">
        <v>3567</v>
      </c>
      <c r="G21" s="3" t="s">
        <v>35</v>
      </c>
    </row>
    <row r="22" spans="1:7" x14ac:dyDescent="0.2">
      <c r="A22" s="3">
        <v>21</v>
      </c>
      <c r="B22" s="4">
        <v>43466</v>
      </c>
      <c r="C22" s="3" t="s">
        <v>31</v>
      </c>
      <c r="D22" s="3" t="s">
        <v>7</v>
      </c>
      <c r="E22" s="3" t="s">
        <v>15</v>
      </c>
      <c r="F22" s="3">
        <v>4550</v>
      </c>
      <c r="G22" s="3" t="s">
        <v>26</v>
      </c>
    </row>
    <row r="23" spans="1:7" x14ac:dyDescent="0.2">
      <c r="A23" s="3">
        <v>22</v>
      </c>
      <c r="B23" s="4">
        <v>43466</v>
      </c>
      <c r="C23" s="3" t="s">
        <v>30</v>
      </c>
      <c r="D23" s="3" t="s">
        <v>16</v>
      </c>
      <c r="E23" s="3" t="s">
        <v>9</v>
      </c>
      <c r="F23" s="3">
        <v>4250</v>
      </c>
      <c r="G23" s="3" t="s">
        <v>23</v>
      </c>
    </row>
    <row r="24" spans="1:7" x14ac:dyDescent="0.2">
      <c r="A24" s="3">
        <v>23</v>
      </c>
      <c r="B24" s="4">
        <v>43466</v>
      </c>
      <c r="C24" s="3" t="s">
        <v>31</v>
      </c>
      <c r="D24" s="3" t="s">
        <v>11</v>
      </c>
      <c r="E24" s="3" t="s">
        <v>9</v>
      </c>
      <c r="F24" s="3">
        <v>8013</v>
      </c>
      <c r="G24" s="3" t="s">
        <v>27</v>
      </c>
    </row>
    <row r="25" spans="1:7" x14ac:dyDescent="0.2">
      <c r="A25" s="3">
        <v>24</v>
      </c>
      <c r="B25" s="4">
        <v>43466</v>
      </c>
      <c r="C25" s="3" t="s">
        <v>33</v>
      </c>
      <c r="D25" s="3" t="s">
        <v>7</v>
      </c>
      <c r="E25" s="3" t="s">
        <v>15</v>
      </c>
      <c r="F25" s="3">
        <v>2915</v>
      </c>
      <c r="G25" s="3" t="s">
        <v>14</v>
      </c>
    </row>
    <row r="26" spans="1:7" x14ac:dyDescent="0.2">
      <c r="A26" s="3">
        <v>25</v>
      </c>
      <c r="B26" s="4">
        <v>43466</v>
      </c>
      <c r="C26" s="3" t="s">
        <v>33</v>
      </c>
      <c r="D26" s="3" t="s">
        <v>11</v>
      </c>
      <c r="E26" s="3" t="s">
        <v>15</v>
      </c>
      <c r="F26" s="3">
        <v>6210</v>
      </c>
      <c r="G26" s="3" t="s">
        <v>12</v>
      </c>
    </row>
    <row r="27" spans="1:7" x14ac:dyDescent="0.2">
      <c r="A27" s="3">
        <v>26</v>
      </c>
      <c r="B27" s="4">
        <v>43466</v>
      </c>
      <c r="C27" s="3" t="s">
        <v>31</v>
      </c>
      <c r="D27" s="3" t="s">
        <v>11</v>
      </c>
      <c r="E27" s="3" t="s">
        <v>15</v>
      </c>
      <c r="F27" s="3">
        <v>9326</v>
      </c>
      <c r="G27" s="3" t="s">
        <v>28</v>
      </c>
    </row>
    <row r="28" spans="1:7" x14ac:dyDescent="0.2">
      <c r="A28" s="3">
        <v>27</v>
      </c>
      <c r="B28" s="4">
        <v>43466</v>
      </c>
      <c r="C28" s="3" t="s">
        <v>32</v>
      </c>
      <c r="D28" s="3" t="s">
        <v>10</v>
      </c>
      <c r="E28" s="3" t="s">
        <v>8</v>
      </c>
      <c r="F28" s="3">
        <v>3238</v>
      </c>
      <c r="G28" s="3" t="s">
        <v>28</v>
      </c>
    </row>
    <row r="29" spans="1:7" x14ac:dyDescent="0.2">
      <c r="A29" s="3">
        <v>28</v>
      </c>
      <c r="B29" s="4">
        <v>43466</v>
      </c>
      <c r="C29" s="3" t="s">
        <v>29</v>
      </c>
      <c r="D29" s="3" t="s">
        <v>7</v>
      </c>
      <c r="E29" s="3" t="s">
        <v>9</v>
      </c>
      <c r="F29" s="3">
        <v>3742</v>
      </c>
      <c r="G29" s="3" t="s">
        <v>22</v>
      </c>
    </row>
    <row r="30" spans="1:7" x14ac:dyDescent="0.2">
      <c r="A30" s="3">
        <v>29</v>
      </c>
      <c r="B30" s="4">
        <v>43466</v>
      </c>
      <c r="C30" s="3" t="s">
        <v>32</v>
      </c>
      <c r="D30" s="3" t="s">
        <v>13</v>
      </c>
      <c r="E30" s="3" t="s">
        <v>15</v>
      </c>
      <c r="F30" s="3">
        <v>3085</v>
      </c>
      <c r="G30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案例1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nathan</cp:lastModifiedBy>
  <dcterms:created xsi:type="dcterms:W3CDTF">2022-08-27T06:51:18Z</dcterms:created>
  <dcterms:modified xsi:type="dcterms:W3CDTF">2022-10-25T15:10:03Z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751f800a-5340-458b-bace-44d13edadc18</vt:lpwstr>
  </property>
</Properties>
</file>