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Chenny Von\Desktop\Refocus_Chen\Module 3_SQL\Final Task\"/>
    </mc:Choice>
  </mc:AlternateContent>
  <xr:revisionPtr revIDLastSave="0" documentId="13_ncr:1_{B80737AD-06BF-438A-BE5F-BA087ECDABE8}" xr6:coauthVersionLast="47" xr6:coauthVersionMax="47" xr10:uidLastSave="{00000000-0000-0000-0000-000000000000}"/>
  <bookViews>
    <workbookView xWindow="28680" yWindow="2505" windowWidth="29040" windowHeight="15720" activeTab="2" xr2:uid="{00000000-000D-0000-FFFF-FFFF00000000}"/>
  </bookViews>
  <sheets>
    <sheet name="financialservicesfunding" sheetId="1" r:id="rId1"/>
    <sheet name="Working File" sheetId="2" r:id="rId2"/>
    <sheet name="Charts &amp; Insights" sheetId="3" r:id="rId3"/>
  </sheets>
  <definedNames>
    <definedName name="_xlnm._FilterDatabase" localSheetId="0" hidden="1">financialservicesfunding!$A$1:$L$114</definedName>
  </definedNames>
  <calcPr calcId="0"/>
  <pivotCaches>
    <pivotCache cacheId="28" r:id="rId4"/>
  </pivotCaches>
</workbook>
</file>

<file path=xl/sharedStrings.xml><?xml version="1.0" encoding="utf-8"?>
<sst xmlns="http://schemas.openxmlformats.org/spreadsheetml/2006/main" count="414" uniqueCount="52">
  <si>
    <t>market</t>
  </si>
  <si>
    <t>funding_total_usd</t>
  </si>
  <si>
    <t>status</t>
  </si>
  <si>
    <t>country_code</t>
  </si>
  <si>
    <t>founded_year</t>
  </si>
  <si>
    <t>seed</t>
  </si>
  <si>
    <t>venture</t>
  </si>
  <si>
    <t>equity_crowdfunding</t>
  </si>
  <si>
    <t>undisclosed</t>
  </si>
  <si>
    <t>convertible_note</t>
  </si>
  <si>
    <t>private_equity</t>
  </si>
  <si>
    <t>Financial Services</t>
  </si>
  <si>
    <t>NULL</t>
  </si>
  <si>
    <t>USA</t>
  </si>
  <si>
    <t>operating</t>
  </si>
  <si>
    <t>ESP</t>
  </si>
  <si>
    <t>IND</t>
  </si>
  <si>
    <t>SGP</t>
  </si>
  <si>
    <t>closed</t>
  </si>
  <si>
    <t>GBR</t>
  </si>
  <si>
    <t>LVA</t>
  </si>
  <si>
    <t>BWA</t>
  </si>
  <si>
    <t>CHN</t>
  </si>
  <si>
    <t>RUS</t>
  </si>
  <si>
    <t>DEU</t>
  </si>
  <si>
    <t>JPN</t>
  </si>
  <si>
    <t>CAN</t>
  </si>
  <si>
    <t>FRA</t>
  </si>
  <si>
    <t>acquired</t>
  </si>
  <si>
    <t>HKG</t>
  </si>
  <si>
    <t>POL</t>
  </si>
  <si>
    <t>ARG</t>
  </si>
  <si>
    <t>CHE</t>
  </si>
  <si>
    <t>BRA</t>
  </si>
  <si>
    <t>ITA</t>
  </si>
  <si>
    <t>LTU</t>
  </si>
  <si>
    <t>Row Labels</t>
  </si>
  <si>
    <t>Grand Total</t>
  </si>
  <si>
    <t>Average of undisclosed</t>
  </si>
  <si>
    <t>Financing Sources of StartUps that offer Financial Services</t>
  </si>
  <si>
    <t>Average Seed Funding received by StartUps that offer Financial Services</t>
  </si>
  <si>
    <t>Average of seed</t>
  </si>
  <si>
    <t>Average of funding_total_usd</t>
  </si>
  <si>
    <t xml:space="preserve">StartUps that were acquired has more funding (23.64% higher) compared to those thar are operating and closed. </t>
  </si>
  <si>
    <t>Average Seed Funding received from 2005-2014 is 473,179.47</t>
  </si>
  <si>
    <t>debt_financing</t>
  </si>
  <si>
    <t xml:space="preserve">StartUps founded in the mid 2000's started to receive seed funding. Companies founded during 2012 and 2014 received the highest seed funding. </t>
  </si>
  <si>
    <t>Equity crowdfunding is a bit rare in financial services, only one company received the mentioned funding. 
A company that was founded in France in 2010  received an amount of 398,097 USD Equity Crowdfunding during 2010 and is still operating.
It can be suggested to the decisionmakers to look into Private Equity and Debt Financing if they're looking for a larger funding.
Decisionmkaers may want to avoid or lessen the effort they may make in acquiring an Equity Crowdfunding and Convertible Notes.</t>
  </si>
  <si>
    <t>Average of private equity</t>
  </si>
  <si>
    <t>Average of debt financing</t>
  </si>
  <si>
    <t>Average of equity crowdfunding</t>
  </si>
  <si>
    <t>Average of convertible 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</si>
</sst>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3" fontId="0" fillId="0" borderId="0" xfId="0" applyNumberFormat="1"/>
    <xf numFmtId="0" fontId="0" fillId="0" borderId="0" xfId="0" applyAlignme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[financialservicesfunding_visualization.xlsx]Working File!PivotTable2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Financing Sources of StartUps founded in 1902-2014 that offer Financial Services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fld id="{C9FAB3BD-B703-4E13-BF61-C7440E05D8A1}" type="VALUE">
                  <a:rPr lang="en-US" sz="900" b="0" i="0" u="none" strike="noStrike" kern="1200" baseline="0">
                    <a:solidFill>
                      <a:schemeClr val="lt1">
                        <a:lumMod val="85000"/>
                      </a:schemeClr>
                    </a:solidFill>
                    <a:latin typeface="+mn-lt"/>
                    <a:ea typeface="+mn-ea"/>
                    <a:cs typeface="+mn-cs"/>
                  </a:rPr>
                  <a:pPr algn="ctr">
                    <a:defRPr lang="en-US" sz="900" b="0" i="0" u="none" strike="noStrike" kern="1200" baseline="0">
                      <a:solidFill>
                        <a:schemeClr val="lt1">
                          <a:lumMod val="85000"/>
                        </a:schemeClr>
                      </a:solidFill>
                      <a:latin typeface="+mn-lt"/>
                      <a:ea typeface="+mn-ea"/>
                      <a:cs typeface="+mn-cs"/>
                    </a:defRPr>
                  </a:pPr>
                  <a:t>[VALUE]</a:t>
                </a:fld>
                <a:endParaRPr lang="en-PH"/>
              </a:p>
            </c:rich>
          </c:tx>
          <c:spPr>
            <a:solidFill>
              <a:schemeClr val="tx1">
                <a:lumMod val="85000"/>
                <a:lumOff val="15000"/>
              </a:schemeClr>
            </a:solid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
      </c:pivotFmt>
    </c:pivotFmts>
    <c:plotArea>
      <c:layout/>
      <c:barChart>
        <c:barDir val="col"/>
        <c:grouping val="clustered"/>
        <c:varyColors val="0"/>
        <c:ser>
          <c:idx val="0"/>
          <c:order val="0"/>
          <c:tx>
            <c:strRef>
              <c:f>'Working File'!$A$5</c:f>
              <c:strCache>
                <c:ptCount val="1"/>
                <c:pt idx="0">
                  <c:v>Average of private equity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File'!$A$6</c:f>
              <c:strCache>
                <c:ptCount val="1"/>
                <c:pt idx="0">
                  <c:v>Total</c:v>
                </c:pt>
              </c:strCache>
            </c:strRef>
          </c:cat>
          <c:val>
            <c:numRef>
              <c:f>'Working File'!$A$6</c:f>
              <c:numCache>
                <c:formatCode>#,##0.00</c:formatCode>
                <c:ptCount val="1"/>
                <c:pt idx="0">
                  <c:v>1479203.5398230089</c:v>
                </c:pt>
              </c:numCache>
            </c:numRef>
          </c:val>
          <c:extLst>
            <c:ext xmlns:c16="http://schemas.microsoft.com/office/drawing/2014/chart" uri="{C3380CC4-5D6E-409C-BE32-E72D297353CC}">
              <c16:uniqueId val="{00000000-19FA-429D-AA2E-D6BA2AAB5CCE}"/>
            </c:ext>
          </c:extLst>
        </c:ser>
        <c:ser>
          <c:idx val="1"/>
          <c:order val="1"/>
          <c:tx>
            <c:strRef>
              <c:f>'Working File'!$B$5</c:f>
              <c:strCache>
                <c:ptCount val="1"/>
                <c:pt idx="0">
                  <c:v>Average of debt financing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fld id="{C9FAB3BD-B703-4E13-BF61-C7440E05D8A1}" type="VALUE">
                      <a:rPr lang="en-US" sz="900" b="0" i="0" u="none" strike="noStrike" kern="1200" baseline="0">
                        <a:solidFill>
                          <a:schemeClr val="lt1">
                            <a:lumMod val="85000"/>
                          </a:schemeClr>
                        </a:solidFill>
                        <a:latin typeface="+mn-lt"/>
                        <a:ea typeface="+mn-ea"/>
                        <a:cs typeface="+mn-cs"/>
                      </a:rPr>
                      <a:pPr algn="ctr">
                        <a:defRPr lang="en-US" sz="900" b="0" i="0" u="none" strike="noStrike" kern="1200" baseline="0">
                          <a:solidFill>
                            <a:schemeClr val="lt1">
                              <a:lumMod val="85000"/>
                            </a:schemeClr>
                          </a:solidFill>
                          <a:latin typeface="+mn-lt"/>
                          <a:ea typeface="+mn-ea"/>
                          <a:cs typeface="+mn-cs"/>
                        </a:defRPr>
                      </a:pPr>
                      <a:t>[VALUE]</a:t>
                    </a:fld>
                    <a:endParaRPr lang="en-PH"/>
                  </a:p>
                </c:rich>
              </c:tx>
              <c:spPr>
                <a:solidFill>
                  <a:schemeClr val="tx1">
                    <a:lumMod val="85000"/>
                    <a:lumOff val="15000"/>
                  </a:schemeClr>
                </a:solid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C99-4554-AF6D-27DF98F4F0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File'!$A$6</c:f>
              <c:strCache>
                <c:ptCount val="1"/>
                <c:pt idx="0">
                  <c:v>Total</c:v>
                </c:pt>
              </c:strCache>
            </c:strRef>
          </c:cat>
          <c:val>
            <c:numRef>
              <c:f>'Working File'!$B$6</c:f>
              <c:numCache>
                <c:formatCode>#,##0.00</c:formatCode>
                <c:ptCount val="1"/>
                <c:pt idx="0">
                  <c:v>699346.67256637174</c:v>
                </c:pt>
              </c:numCache>
            </c:numRef>
          </c:val>
          <c:extLst>
            <c:ext xmlns:c16="http://schemas.microsoft.com/office/drawing/2014/chart" uri="{C3380CC4-5D6E-409C-BE32-E72D297353CC}">
              <c16:uniqueId val="{00000001-19FA-429D-AA2E-D6BA2AAB5CCE}"/>
            </c:ext>
          </c:extLst>
        </c:ser>
        <c:ser>
          <c:idx val="2"/>
          <c:order val="2"/>
          <c:tx>
            <c:strRef>
              <c:f>'Working File'!$C$5</c:f>
              <c:strCache>
                <c:ptCount val="1"/>
                <c:pt idx="0">
                  <c:v>Average of undisclosed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File'!$A$6</c:f>
              <c:strCache>
                <c:ptCount val="1"/>
                <c:pt idx="0">
                  <c:v>Total</c:v>
                </c:pt>
              </c:strCache>
            </c:strRef>
          </c:cat>
          <c:val>
            <c:numRef>
              <c:f>'Working File'!$C$6</c:f>
              <c:numCache>
                <c:formatCode>#,##0.00</c:formatCode>
                <c:ptCount val="1"/>
                <c:pt idx="0">
                  <c:v>320309.73451327434</c:v>
                </c:pt>
              </c:numCache>
            </c:numRef>
          </c:val>
          <c:extLst>
            <c:ext xmlns:c16="http://schemas.microsoft.com/office/drawing/2014/chart" uri="{C3380CC4-5D6E-409C-BE32-E72D297353CC}">
              <c16:uniqueId val="{00000002-19FA-429D-AA2E-D6BA2AAB5CCE}"/>
            </c:ext>
          </c:extLst>
        </c:ser>
        <c:ser>
          <c:idx val="3"/>
          <c:order val="3"/>
          <c:tx>
            <c:strRef>
              <c:f>'Working File'!$D$5</c:f>
              <c:strCache>
                <c:ptCount val="1"/>
                <c:pt idx="0">
                  <c:v>Average of equity crowdfunding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File'!$A$6</c:f>
              <c:strCache>
                <c:ptCount val="1"/>
                <c:pt idx="0">
                  <c:v>Total</c:v>
                </c:pt>
              </c:strCache>
            </c:strRef>
          </c:cat>
          <c:val>
            <c:numRef>
              <c:f>'Working File'!$D$6</c:f>
              <c:numCache>
                <c:formatCode>#,##0.00</c:formatCode>
                <c:ptCount val="1"/>
                <c:pt idx="0">
                  <c:v>3522.9823008849557</c:v>
                </c:pt>
              </c:numCache>
            </c:numRef>
          </c:val>
          <c:extLst>
            <c:ext xmlns:c16="http://schemas.microsoft.com/office/drawing/2014/chart" uri="{C3380CC4-5D6E-409C-BE32-E72D297353CC}">
              <c16:uniqueId val="{00000003-19FA-429D-AA2E-D6BA2AAB5CCE}"/>
            </c:ext>
          </c:extLst>
        </c:ser>
        <c:ser>
          <c:idx val="4"/>
          <c:order val="4"/>
          <c:tx>
            <c:strRef>
              <c:f>'Working File'!$E$5</c:f>
              <c:strCache>
                <c:ptCount val="1"/>
                <c:pt idx="0">
                  <c:v>Average of convertible note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tx1">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'Working File'!$A$6</c:f>
              <c:strCache>
                <c:ptCount val="1"/>
                <c:pt idx="0">
                  <c:v>Total</c:v>
                </c:pt>
              </c:strCache>
            </c:strRef>
          </c:cat>
          <c:val>
            <c:numRef>
              <c:f>'Working File'!$E$6</c:f>
              <c:numCache>
                <c:formatCode>#,##0.00</c:formatCode>
                <c:ptCount val="1"/>
                <c:pt idx="0">
                  <c:v>0</c:v>
                </c:pt>
              </c:numCache>
            </c:numRef>
          </c:val>
          <c:extLst>
            <c:ext xmlns:c16="http://schemas.microsoft.com/office/drawing/2014/chart" uri="{C3380CC4-5D6E-409C-BE32-E72D297353CC}">
              <c16:uniqueId val="{00000004-19FA-429D-AA2E-D6BA2AAB5CCE}"/>
            </c:ext>
          </c:extLst>
        </c:ser>
        <c:dLbls>
          <c:dLblPos val="outEnd"/>
          <c:showLegendKey val="0"/>
          <c:showVal val="1"/>
          <c:showCatName val="0"/>
          <c:showSerName val="0"/>
          <c:showPercent val="0"/>
          <c:showBubbleSize val="0"/>
        </c:dLbls>
        <c:gapWidth val="100"/>
        <c:overlap val="-24"/>
        <c:axId val="1231784911"/>
        <c:axId val="1231785327"/>
      </c:barChart>
      <c:catAx>
        <c:axId val="1231784911"/>
        <c:scaling>
          <c:orientation val="minMax"/>
        </c:scaling>
        <c:delete val="1"/>
        <c:axPos val="b"/>
        <c:numFmt formatCode="General" sourceLinked="1"/>
        <c:majorTickMark val="none"/>
        <c:minorTickMark val="none"/>
        <c:tickLblPos val="nextTo"/>
        <c:crossAx val="1231785327"/>
        <c:crosses val="autoZero"/>
        <c:auto val="1"/>
        <c:lblAlgn val="ctr"/>
        <c:lblOffset val="100"/>
        <c:noMultiLvlLbl val="0"/>
      </c:catAx>
      <c:valAx>
        <c:axId val="123178532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Amount in USD</a:t>
                </a:r>
              </a:p>
              <a:p>
                <a:pPr>
                  <a:defRPr/>
                </a:pPr>
                <a:endParaRPr lang="en-PH"/>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78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[financialservicesfunding_visualization.xlsx]Working File!PivotTable4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StartUps that were acquired has more</a:t>
            </a:r>
            <a:r>
              <a:rPr lang="en-US" baseline="0"/>
              <a:t> total</a:t>
            </a:r>
            <a:r>
              <a:rPr lang="en-US"/>
              <a:t> funding (23.64% higher) compared to those that are operating and closed.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1965692128789372E-2"/>
              <c:y val="0.140472001858797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865107184388182E-2"/>
              <c:y val="3.06441619366902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23756242685884E-2"/>
              <c:y val="-2.60190194841836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'Working File'!$B$35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70-48C4-9C5A-730C072944A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70-48C4-9C5A-730C072944A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70-48C4-9C5A-730C072944A9}"/>
              </c:ext>
            </c:extLst>
          </c:dPt>
          <c:dLbls>
            <c:dLbl>
              <c:idx val="0"/>
              <c:layout>
                <c:manualLayout>
                  <c:x val="-3.1965692128789372E-2"/>
                  <c:y val="0.1404720018587977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70-48C4-9C5A-730C072944A9}"/>
                </c:ext>
              </c:extLst>
            </c:dLbl>
            <c:dLbl>
              <c:idx val="1"/>
              <c:layout>
                <c:manualLayout>
                  <c:x val="-1.865107184388182E-2"/>
                  <c:y val="3.064416193669023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70-48C4-9C5A-730C072944A9}"/>
                </c:ext>
              </c:extLst>
            </c:dLbl>
            <c:dLbl>
              <c:idx val="2"/>
              <c:layout>
                <c:manualLayout>
                  <c:x val="-3.9723756242685884E-2"/>
                  <c:y val="-2.60190194841836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70-48C4-9C5A-730C072944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'Working File'!$A$36:$A$39</c:f>
              <c:strCache>
                <c:ptCount val="3"/>
                <c:pt idx="0">
                  <c:v>acquired</c:v>
                </c:pt>
                <c:pt idx="1">
                  <c:v>closed</c:v>
                </c:pt>
                <c:pt idx="2">
                  <c:v>operating</c:v>
                </c:pt>
              </c:strCache>
            </c:strRef>
          </c:cat>
          <c:val>
            <c:numRef>
              <c:f>'Working File'!$B$36:$B$39</c:f>
              <c:numCache>
                <c:formatCode>#,##0.00</c:formatCode>
                <c:ptCount val="3"/>
                <c:pt idx="0">
                  <c:v>10946810.75</c:v>
                </c:pt>
                <c:pt idx="1">
                  <c:v>116676</c:v>
                </c:pt>
                <c:pt idx="2">
                  <c:v>8854454.1627906971</c:v>
                </c:pt>
              </c:numCache>
            </c:numRef>
          </c:val>
          <c:extLst>
            <c:ext xmlns:c16="http://schemas.microsoft.com/office/drawing/2014/chart" uri="{C3380CC4-5D6E-409C-BE32-E72D297353CC}">
              <c16:uniqueId val="{00000006-4F70-48C4-9C5A-730C072944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[financialservicesfunding_visualization.xlsx]Working File!PivotTable3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Seed Funding received by StartUps that offer Financial Services</a:t>
            </a:r>
          </a:p>
        </c:rich>
      </c:tx>
      <c:layout>
        <c:manualLayout>
          <c:xMode val="edge"/>
          <c:yMode val="edge"/>
          <c:x val="0.21149022634030434"/>
          <c:y val="0"/>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spPr>
          <a:ln w="22225" cap="rnd">
            <a:solidFill>
              <a:schemeClr val="accent1"/>
            </a:solidFill>
          </a:ln>
          <a:effectLst>
            <a:glow>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File'!$B$13</c:f>
              <c:strCache>
                <c:ptCount val="1"/>
                <c:pt idx="0">
                  <c:v>Total</c:v>
                </c:pt>
              </c:strCache>
            </c:strRef>
          </c:tx>
          <c:spPr>
            <a:ln w="22225" cap="rnd">
              <a:solidFill>
                <a:schemeClr val="accent1"/>
              </a:solidFill>
            </a:ln>
            <a:effectLst>
              <a:glow>
                <a:schemeClr val="accent1">
                  <a:satMod val="175000"/>
                  <a:alpha val="14000"/>
                </a:schemeClr>
              </a:glow>
            </a:effectLst>
          </c:spPr>
          <c:marker>
            <c:symbol val="none"/>
          </c:marker>
          <c:cat>
            <c:strRef>
              <c:f>'Working File'!$A$14:$A$31</c:f>
              <c:strCache>
                <c:ptCount val="17"/>
                <c:pt idx="0">
                  <c:v>1902</c:v>
                </c:pt>
                <c:pt idx="1">
                  <c:v>1981</c:v>
                </c:pt>
                <c:pt idx="2">
                  <c:v>1997</c:v>
                </c:pt>
                <c:pt idx="3">
                  <c:v>2000</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strCache>
            </c:strRef>
          </c:cat>
          <c:val>
            <c:numRef>
              <c:f>'Working File'!$B$14:$B$31</c:f>
              <c:numCache>
                <c:formatCode>#,##0.00</c:formatCode>
                <c:ptCount val="17"/>
                <c:pt idx="0">
                  <c:v>0</c:v>
                </c:pt>
                <c:pt idx="1">
                  <c:v>0</c:v>
                </c:pt>
                <c:pt idx="2">
                  <c:v>0</c:v>
                </c:pt>
                <c:pt idx="3">
                  <c:v>0</c:v>
                </c:pt>
                <c:pt idx="4">
                  <c:v>0</c:v>
                </c:pt>
                <c:pt idx="5">
                  <c:v>0</c:v>
                </c:pt>
                <c:pt idx="6">
                  <c:v>0</c:v>
                </c:pt>
                <c:pt idx="7">
                  <c:v>183352</c:v>
                </c:pt>
                <c:pt idx="8">
                  <c:v>0</c:v>
                </c:pt>
                <c:pt idx="9">
                  <c:v>557448.6</c:v>
                </c:pt>
                <c:pt idx="10">
                  <c:v>539233.19999999995</c:v>
                </c:pt>
                <c:pt idx="11">
                  <c:v>10000</c:v>
                </c:pt>
                <c:pt idx="12">
                  <c:v>62080.75</c:v>
                </c:pt>
                <c:pt idx="13">
                  <c:v>376455.77777777775</c:v>
                </c:pt>
                <c:pt idx="14">
                  <c:v>1098200.9375</c:v>
                </c:pt>
                <c:pt idx="15">
                  <c:v>708309.14285714284</c:v>
                </c:pt>
                <c:pt idx="16">
                  <c:v>1091850</c:v>
                </c:pt>
              </c:numCache>
            </c:numRef>
          </c:val>
          <c:smooth val="0"/>
          <c:extLst>
            <c:ext xmlns:c16="http://schemas.microsoft.com/office/drawing/2014/chart" uri="{C3380CC4-5D6E-409C-BE32-E72D297353CC}">
              <c16:uniqueId val="{00000000-113E-429D-BDF6-2A60E181BDEF}"/>
            </c:ext>
          </c:extLst>
        </c:ser>
        <c:dLbls>
          <c:dLblPos val="t"/>
          <c:showLegendKey val="0"/>
          <c:showVal val="0"/>
          <c:showCatName val="0"/>
          <c:showSerName val="0"/>
          <c:showPercent val="0"/>
          <c:showBubbleSize val="0"/>
        </c:dLbls>
        <c:smooth val="0"/>
        <c:axId val="1608470511"/>
        <c:axId val="1608471759"/>
      </c:lineChart>
      <c:catAx>
        <c:axId val="16084705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Year the</a:t>
                </a:r>
                <a:r>
                  <a:rPr lang="en-PH" baseline="0"/>
                  <a:t> StartUp was founded</a:t>
                </a:r>
                <a:endParaRPr lang="en-PH"/>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8471759"/>
        <c:crosses val="autoZero"/>
        <c:auto val="1"/>
        <c:lblAlgn val="ctr"/>
        <c:lblOffset val="100"/>
        <c:noMultiLvlLbl val="0"/>
      </c:catAx>
      <c:valAx>
        <c:axId val="160847175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Amount in USD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847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45985</xdr:colOff>
      <xdr:row>0</xdr:row>
      <xdr:rowOff>0</xdr:rowOff>
    </xdr:from>
    <xdr:to>
      <xdr:col>8</xdr:col>
      <xdr:colOff>574900</xdr:colOff>
      <xdr:row>19</xdr:row>
      <xdr:rowOff>169095</xdr:rowOff>
    </xdr:to>
    <xdr:graphicFrame macro="">
      <xdr:nvGraphicFramePr>
        <xdr:cNvPr id="5" name="Chart 4">
          <a:extLst>
            <a:ext uri="{FF2B5EF4-FFF2-40B4-BE49-F238E27FC236}">
              <a16:creationId xmlns:a16="http://schemas.microsoft.com/office/drawing/2014/main" id="{F1DAB750-5598-B768-E37E-1BF14D36E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22305</xdr:colOff>
      <xdr:row>28</xdr:row>
      <xdr:rowOff>62865</xdr:rowOff>
    </xdr:from>
    <xdr:to>
      <xdr:col>8</xdr:col>
      <xdr:colOff>560745</xdr:colOff>
      <xdr:row>48</xdr:row>
      <xdr:rowOff>56700</xdr:rowOff>
    </xdr:to>
    <xdr:graphicFrame macro="">
      <xdr:nvGraphicFramePr>
        <xdr:cNvPr id="6" name="Chart 5">
          <a:extLst>
            <a:ext uri="{FF2B5EF4-FFF2-40B4-BE49-F238E27FC236}">
              <a16:creationId xmlns:a16="http://schemas.microsoft.com/office/drawing/2014/main" id="{C87A3DF8-0BC6-CF2D-3204-B971884B4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94020</xdr:colOff>
      <xdr:row>0</xdr:row>
      <xdr:rowOff>0</xdr:rowOff>
    </xdr:from>
    <xdr:to>
      <xdr:col>18</xdr:col>
      <xdr:colOff>0</xdr:colOff>
      <xdr:row>19</xdr:row>
      <xdr:rowOff>150045</xdr:rowOff>
    </xdr:to>
    <xdr:graphicFrame macro="">
      <xdr:nvGraphicFramePr>
        <xdr:cNvPr id="7" name="Chart 6">
          <a:extLst>
            <a:ext uri="{FF2B5EF4-FFF2-40B4-BE49-F238E27FC236}">
              <a16:creationId xmlns:a16="http://schemas.microsoft.com/office/drawing/2014/main" id="{B50E6919-F79C-573C-3159-F8454BD63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56330</xdr:colOff>
      <xdr:row>20</xdr:row>
      <xdr:rowOff>173355</xdr:rowOff>
    </xdr:from>
    <xdr:to>
      <xdr:col>18</xdr:col>
      <xdr:colOff>2990</xdr:colOff>
      <xdr:row>28</xdr:row>
      <xdr:rowOff>0</xdr:rowOff>
    </xdr:to>
    <xdr:sp macro="" textlink="">
      <xdr:nvSpPr>
        <xdr:cNvPr id="8" name="TextBox 7">
          <a:extLst>
            <a:ext uri="{FF2B5EF4-FFF2-40B4-BE49-F238E27FC236}">
              <a16:creationId xmlns:a16="http://schemas.microsoft.com/office/drawing/2014/main" id="{ABF96A29-22B1-4CCE-BA48-2BD15973A2D5}"/>
            </a:ext>
          </a:extLst>
        </xdr:cNvPr>
        <xdr:cNvSpPr txBox="1"/>
      </xdr:nvSpPr>
      <xdr:spPr>
        <a:xfrm>
          <a:off x="56330" y="3792855"/>
          <a:ext cx="10919460" cy="1274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lvl="0" indent="-171450">
            <a:buFont typeface="Arial" panose="020B0604020202020204" pitchFamily="34" charset="0"/>
            <a:buChar char="•"/>
          </a:pPr>
          <a:r>
            <a:rPr lang="en-PH" sz="1100">
              <a:solidFill>
                <a:schemeClr val="dk1"/>
              </a:solidFill>
              <a:effectLst/>
              <a:latin typeface="+mn-lt"/>
              <a:ea typeface="+mn-ea"/>
              <a:cs typeface="+mn-cs"/>
            </a:rPr>
            <a:t>It can be suggested to the decisionmakers to look into </a:t>
          </a:r>
          <a:r>
            <a:rPr lang="en-PH" sz="1100" b="1">
              <a:solidFill>
                <a:srgbClr val="00B050"/>
              </a:solidFill>
              <a:effectLst/>
              <a:latin typeface="+mn-lt"/>
              <a:ea typeface="+mn-ea"/>
              <a:cs typeface="+mn-cs"/>
            </a:rPr>
            <a:t>Private Equity</a:t>
          </a:r>
          <a:r>
            <a:rPr lang="en-PH" sz="1100">
              <a:solidFill>
                <a:srgbClr val="00B050"/>
              </a:solidFill>
              <a:effectLst/>
              <a:latin typeface="+mn-lt"/>
              <a:ea typeface="+mn-ea"/>
              <a:cs typeface="+mn-cs"/>
            </a:rPr>
            <a:t> and </a:t>
          </a:r>
          <a:r>
            <a:rPr lang="en-PH" sz="1100" b="1">
              <a:solidFill>
                <a:srgbClr val="00B050"/>
              </a:solidFill>
              <a:effectLst/>
              <a:latin typeface="+mn-lt"/>
              <a:ea typeface="+mn-ea"/>
              <a:cs typeface="+mn-cs"/>
            </a:rPr>
            <a:t>Debt Financing</a:t>
          </a:r>
          <a:r>
            <a:rPr lang="en-PH" sz="1100">
              <a:solidFill>
                <a:srgbClr val="00B050"/>
              </a:solidFill>
              <a:effectLst/>
              <a:latin typeface="+mn-lt"/>
              <a:ea typeface="+mn-ea"/>
              <a:cs typeface="+mn-cs"/>
            </a:rPr>
            <a:t> </a:t>
          </a:r>
          <a:r>
            <a:rPr lang="en-PH" sz="1100">
              <a:solidFill>
                <a:schemeClr val="dk1"/>
              </a:solidFill>
              <a:effectLst/>
              <a:latin typeface="+mn-lt"/>
              <a:ea typeface="+mn-ea"/>
              <a:cs typeface="+mn-cs"/>
            </a:rPr>
            <a:t>if they're looking for a larger funding.</a:t>
          </a:r>
        </a:p>
        <a:p>
          <a:pPr marL="171450" lvl="0" indent="-171450">
            <a:buFont typeface="Arial" panose="020B0604020202020204" pitchFamily="34" charset="0"/>
            <a:buChar char="•"/>
          </a:pPr>
          <a:r>
            <a:rPr lang="en-PH" sz="1100">
              <a:solidFill>
                <a:schemeClr val="dk1"/>
              </a:solidFill>
              <a:effectLst/>
              <a:latin typeface="+mn-lt"/>
              <a:ea typeface="+mn-ea"/>
              <a:cs typeface="+mn-cs"/>
            </a:rPr>
            <a:t>Decisionmakers may want to avoid or lessen the effort they may make in acquiring an </a:t>
          </a:r>
          <a:r>
            <a:rPr lang="en-PH" sz="1100" b="1">
              <a:solidFill>
                <a:srgbClr val="FF0000"/>
              </a:solidFill>
              <a:effectLst/>
              <a:latin typeface="+mn-lt"/>
              <a:ea typeface="+mn-ea"/>
              <a:cs typeface="+mn-cs"/>
            </a:rPr>
            <a:t>Equity Crowdfunding</a:t>
          </a:r>
          <a:r>
            <a:rPr lang="en-PH" sz="1100">
              <a:solidFill>
                <a:srgbClr val="FF0000"/>
              </a:solidFill>
              <a:effectLst/>
              <a:latin typeface="+mn-lt"/>
              <a:ea typeface="+mn-ea"/>
              <a:cs typeface="+mn-cs"/>
            </a:rPr>
            <a:t> </a:t>
          </a:r>
          <a:r>
            <a:rPr lang="en-PH" sz="1100" b="1">
              <a:solidFill>
                <a:srgbClr val="FF0000"/>
              </a:solidFill>
              <a:effectLst/>
              <a:latin typeface="+mn-lt"/>
              <a:ea typeface="+mn-ea"/>
              <a:cs typeface="+mn-cs"/>
            </a:rPr>
            <a:t>and Convertible Notes</a:t>
          </a:r>
          <a:r>
            <a:rPr lang="en-PH" sz="1100">
              <a:solidFill>
                <a:schemeClr val="dk1"/>
              </a:solidFill>
              <a:effectLst/>
              <a:latin typeface="+mn-lt"/>
              <a:ea typeface="+mn-ea"/>
              <a:cs typeface="+mn-cs"/>
            </a:rPr>
            <a:t>.</a:t>
          </a:r>
        </a:p>
        <a:p>
          <a:pPr marL="171450" indent="-171450">
            <a:buFont typeface="Arial" panose="020B0604020202020204" pitchFamily="34" charset="0"/>
            <a:buChar char="•"/>
          </a:pPr>
          <a:r>
            <a:rPr lang="en-PH" sz="1100">
              <a:solidFill>
                <a:schemeClr val="dk1"/>
              </a:solidFill>
              <a:effectLst/>
              <a:latin typeface="+mn-lt"/>
              <a:ea typeface="+mn-ea"/>
              <a:cs typeface="+mn-cs"/>
            </a:rPr>
            <a:t>Equity crowdfunding rare in financial services, only one company received the mentioned funding. A company that was founded in France in 2010 received an amount of 398,097 USD Equity Crowdfunding during 2010 and is still operating.   </a:t>
          </a:r>
        </a:p>
        <a:p>
          <a:pPr marL="171450" lvl="0" indent="-171450">
            <a:buFont typeface="Arial" panose="020B0604020202020204" pitchFamily="34" charset="0"/>
            <a:buChar char="•"/>
          </a:pPr>
          <a:r>
            <a:rPr lang="en-PH" sz="1100">
              <a:solidFill>
                <a:schemeClr val="dk1"/>
              </a:solidFill>
              <a:effectLst/>
              <a:latin typeface="+mn-lt"/>
              <a:ea typeface="+mn-ea"/>
              <a:cs typeface="+mn-cs"/>
            </a:rPr>
            <a:t>StartUps founded in the mid 2000's started to receive seed funding. Companies founded during </a:t>
          </a:r>
          <a:r>
            <a:rPr lang="en-PH" sz="1100" b="1">
              <a:solidFill>
                <a:srgbClr val="00B050"/>
              </a:solidFill>
              <a:effectLst/>
              <a:latin typeface="+mn-lt"/>
              <a:ea typeface="+mn-ea"/>
              <a:cs typeface="+mn-cs"/>
            </a:rPr>
            <a:t>2012</a:t>
          </a:r>
          <a:r>
            <a:rPr lang="en-PH" sz="1100">
              <a:solidFill>
                <a:schemeClr val="dk1"/>
              </a:solidFill>
              <a:effectLst/>
              <a:latin typeface="+mn-lt"/>
              <a:ea typeface="+mn-ea"/>
              <a:cs typeface="+mn-cs"/>
            </a:rPr>
            <a:t> and </a:t>
          </a:r>
          <a:r>
            <a:rPr lang="en-PH" sz="1100" b="1">
              <a:solidFill>
                <a:srgbClr val="00B050"/>
              </a:solidFill>
              <a:effectLst/>
              <a:latin typeface="+mn-lt"/>
              <a:ea typeface="+mn-ea"/>
              <a:cs typeface="+mn-cs"/>
            </a:rPr>
            <a:t>2014</a:t>
          </a:r>
          <a:r>
            <a:rPr lang="en-PH" sz="1100">
              <a:solidFill>
                <a:schemeClr val="dk1"/>
              </a:solidFill>
              <a:effectLst/>
              <a:latin typeface="+mn-lt"/>
              <a:ea typeface="+mn-ea"/>
              <a:cs typeface="+mn-cs"/>
            </a:rPr>
            <a:t> received the highest seed funding. </a:t>
          </a:r>
        </a:p>
        <a:p>
          <a:pPr marL="171450" lvl="0" indent="-171450">
            <a:buFont typeface="Arial" panose="020B0604020202020204" pitchFamily="34" charset="0"/>
            <a:buChar char="•"/>
          </a:pPr>
          <a:r>
            <a:rPr lang="en-PH" sz="1100">
              <a:solidFill>
                <a:schemeClr val="dk1"/>
              </a:solidFill>
              <a:effectLst/>
              <a:latin typeface="+mn-lt"/>
              <a:ea typeface="+mn-ea"/>
              <a:cs typeface="+mn-cs"/>
            </a:rPr>
            <a:t>Average Seed Funding received from 2005-2014 is </a:t>
          </a:r>
          <a:r>
            <a:rPr lang="en-PH" sz="1100" b="1">
              <a:solidFill>
                <a:srgbClr val="00B050"/>
              </a:solidFill>
              <a:effectLst/>
              <a:latin typeface="+mn-lt"/>
              <a:ea typeface="+mn-ea"/>
              <a:cs typeface="+mn-cs"/>
            </a:rPr>
            <a:t>473,179.47</a:t>
          </a:r>
          <a:r>
            <a:rPr lang="en-PH" sz="1100" b="1">
              <a:solidFill>
                <a:schemeClr val="accent6">
                  <a:lumMod val="50000"/>
                </a:schemeClr>
              </a:solidFill>
              <a:effectLst/>
              <a:latin typeface="+mn-lt"/>
              <a:ea typeface="+mn-ea"/>
              <a:cs typeface="+mn-cs"/>
            </a:rPr>
            <a:t> </a:t>
          </a:r>
          <a:r>
            <a:rPr lang="en-PH" sz="1100" b="1">
              <a:solidFill>
                <a:srgbClr val="00B050"/>
              </a:solidFill>
              <a:effectLst/>
              <a:latin typeface="+mn-lt"/>
              <a:ea typeface="+mn-ea"/>
              <a:cs typeface="+mn-cs"/>
            </a:rPr>
            <a:t>USD</a:t>
          </a:r>
          <a:r>
            <a:rPr lang="en-PH" sz="1100">
              <a:solidFill>
                <a:schemeClr val="accent6">
                  <a:lumMod val="50000"/>
                </a:schemeClr>
              </a:solidFill>
              <a:effectLst/>
              <a:latin typeface="+mn-lt"/>
              <a:ea typeface="+mn-ea"/>
              <a:cs typeface="+mn-cs"/>
            </a:rPr>
            <a:t>. </a:t>
          </a:r>
          <a:r>
            <a:rPr lang="en-PH" sz="1100">
              <a:solidFill>
                <a:sysClr val="windowText" lastClr="000000"/>
              </a:solidFill>
              <a:effectLst/>
              <a:latin typeface="+mn-lt"/>
              <a:ea typeface="+mn-ea"/>
              <a:cs typeface="+mn-cs"/>
            </a:rPr>
            <a:t>Average Seed Funding</a:t>
          </a:r>
          <a:r>
            <a:rPr lang="en-PH" sz="1100" baseline="0">
              <a:solidFill>
                <a:sysClr val="windowText" lastClr="000000"/>
              </a:solidFill>
              <a:effectLst/>
              <a:latin typeface="+mn-lt"/>
              <a:ea typeface="+mn-ea"/>
              <a:cs typeface="+mn-cs"/>
            </a:rPr>
            <a:t> increased for companies that were founded </a:t>
          </a:r>
          <a:r>
            <a:rPr lang="en-PH" sz="1100" b="1" baseline="0">
              <a:solidFill>
                <a:srgbClr val="00B050"/>
              </a:solidFill>
              <a:effectLst/>
              <a:latin typeface="+mn-lt"/>
              <a:ea typeface="+mn-ea"/>
              <a:cs typeface="+mn-cs"/>
            </a:rPr>
            <a:t>2010</a:t>
          </a:r>
          <a:r>
            <a:rPr lang="en-PH" sz="1100" baseline="0">
              <a:solidFill>
                <a:sysClr val="windowText" lastClr="000000"/>
              </a:solidFill>
              <a:effectLst/>
              <a:latin typeface="+mn-lt"/>
              <a:ea typeface="+mn-ea"/>
              <a:cs typeface="+mn-cs"/>
            </a:rPr>
            <a:t> onwards. </a:t>
          </a:r>
          <a:endParaRPr lang="en-PH" sz="1100">
            <a:solidFill>
              <a:sysClr val="windowText" lastClr="000000"/>
            </a:solidFill>
            <a:effectLst/>
            <a:latin typeface="+mn-lt"/>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nny Von" refreshedDate="44803.063490162036" createdVersion="8" refreshedVersion="8" minRefreshableVersion="3" recordCount="113" xr:uid="{00000000-000A-0000-FFFF-FFFF12000000}">
  <cacheSource type="worksheet">
    <worksheetSource ref="A1:L114" sheet="financialservicesfunding"/>
  </cacheSource>
  <cacheFields count="12">
    <cacheField name="market" numFmtId="0">
      <sharedItems count="1">
        <s v="Financial Services"/>
      </sharedItems>
    </cacheField>
    <cacheField name="funding_total_usd" numFmtId="3">
      <sharedItems containsMixedTypes="1" containsNumber="1" containsInteger="1" minValue="0" maxValue="110000000" count="78">
        <n v="10000000"/>
        <s v="NULL"/>
        <n v="4099999"/>
        <n v="7540000"/>
        <n v="11000000"/>
        <n v="750000"/>
        <n v="5000000"/>
        <n v="120000"/>
        <n v="800000"/>
        <n v="450000"/>
        <n v="3000000"/>
        <n v="475000"/>
        <n v="217500"/>
        <n v="50000"/>
        <n v="12100000"/>
        <n v="1500000"/>
        <n v="183352"/>
        <n v="6200000"/>
        <n v="20352"/>
        <n v="4000000"/>
        <n v="14000000"/>
        <n v="2000000"/>
        <n v="740725"/>
        <n v="3351100"/>
        <n v="45000000"/>
        <n v="150000"/>
        <n v="8199999"/>
        <n v="88205645"/>
        <n v="4496166"/>
        <n v="21400000"/>
        <n v="148323"/>
        <n v="23783512"/>
        <n v="4700000"/>
        <n v="1000000"/>
        <n v="100000"/>
        <n v="449999"/>
        <n v="4400000"/>
        <n v="51000000"/>
        <n v="0"/>
        <n v="41250"/>
        <n v="445958"/>
        <n v="271239"/>
        <n v="5130000"/>
        <n v="16500000"/>
        <n v="69030000"/>
        <n v="42750"/>
        <n v="225000"/>
        <n v="400000"/>
        <n v="1020352"/>
        <n v="3500000"/>
        <n v="434284"/>
        <n v="5613564"/>
        <n v="16135004"/>
        <n v="605000"/>
        <n v="16300000"/>
        <n v="24150000"/>
        <n v="172801"/>
        <n v="25000000"/>
        <n v="550000"/>
        <n v="6400000"/>
        <n v="1287243"/>
        <n v="1400000"/>
        <n v="50000000"/>
        <n v="500000"/>
        <n v="7500"/>
        <n v="110000000"/>
        <n v="1200000"/>
        <n v="40704"/>
        <n v="1800000"/>
        <n v="27500000"/>
        <n v="2485000"/>
        <n v="15000000"/>
        <n v="10000"/>
        <n v="398097"/>
        <n v="3161435"/>
        <n v="539800"/>
        <n v="8000000"/>
        <n v="21675000"/>
      </sharedItems>
    </cacheField>
    <cacheField name="status" numFmtId="3">
      <sharedItems count="4">
        <s v="NULL"/>
        <s v="operating"/>
        <s v="closed"/>
        <s v="acquired"/>
      </sharedItems>
    </cacheField>
    <cacheField name="country_code" numFmtId="3">
      <sharedItems count="21">
        <s v="USA"/>
        <s v="NULL"/>
        <s v="ESP"/>
        <s v="IND"/>
        <s v="SGP"/>
        <s v="GBR"/>
        <s v="LVA"/>
        <s v="BWA"/>
        <s v="CHN"/>
        <s v="RUS"/>
        <s v="DEU"/>
        <s v="JPN"/>
        <s v="CAN"/>
        <s v="FRA"/>
        <s v="HKG"/>
        <s v="POL"/>
        <s v="ARG"/>
        <s v="CHE"/>
        <s v="BRA"/>
        <s v="ITA"/>
        <s v="LTU"/>
      </sharedItems>
    </cacheField>
    <cacheField name="founded_year" numFmtId="0">
      <sharedItems containsMixedTypes="1" containsNumber="1" containsInteger="1" minValue="1902" maxValue="2014" count="18">
        <n v="2007"/>
        <n v="2011"/>
        <n v="2012"/>
        <n v="2013"/>
        <s v="NULL"/>
        <n v="2002"/>
        <n v="2008"/>
        <n v="2005"/>
        <n v="2004"/>
        <n v="2014"/>
        <n v="2006"/>
        <n v="2009"/>
        <n v="1997"/>
        <n v="2010"/>
        <n v="1981"/>
        <n v="2000"/>
        <n v="2003"/>
        <n v="1902"/>
      </sharedItems>
    </cacheField>
    <cacheField name="seed" numFmtId="3">
      <sharedItems containsSemiMixedTypes="0" containsString="0" containsNumber="1" containsInteger="1" minValue="0" maxValue="4400000"/>
    </cacheField>
    <cacheField name="venture" numFmtId="3">
      <sharedItems containsSemiMixedTypes="0" containsString="0" containsNumber="1" containsInteger="1" minValue="0" maxValue="67930000"/>
    </cacheField>
    <cacheField name="equity_crowdfunding" numFmtId="3">
      <sharedItems containsSemiMixedTypes="0" containsString="0" containsNumber="1" containsInteger="1" minValue="0" maxValue="398097" count="2">
        <n v="0"/>
        <n v="398097"/>
      </sharedItems>
    </cacheField>
    <cacheField name="undisclosed" numFmtId="3">
      <sharedItems containsSemiMixedTypes="0" containsString="0" containsNumber="1" containsInteger="1" minValue="0" maxValue="27500000"/>
    </cacheField>
    <cacheField name="convertible_note" numFmtId="3">
      <sharedItems containsSemiMixedTypes="0" containsString="0" containsNumber="1" containsInteger="1" minValue="0" maxValue="0"/>
    </cacheField>
    <cacheField name="debt_fincing" numFmtId="3">
      <sharedItems containsSemiMixedTypes="0" containsString="0" containsNumber="1" containsInteger="1" minValue="0" maxValue="45000000"/>
    </cacheField>
    <cacheField name="private_equity" numFmtId="3">
      <sharedItems containsSemiMixedTypes="0" containsString="0" containsNumber="1" containsInteger="1" minValue="0" maxValue="110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x v="0"/>
    <x v="0"/>
    <x v="0"/>
    <x v="0"/>
    <x v="0"/>
    <n v="0"/>
    <n v="0"/>
    <x v="0"/>
    <n v="0"/>
    <n v="0"/>
    <n v="10000000"/>
    <n v="0"/>
  </r>
  <r>
    <x v="0"/>
    <x v="1"/>
    <x v="1"/>
    <x v="0"/>
    <x v="1"/>
    <n v="0"/>
    <n v="0"/>
    <x v="0"/>
    <n v="0"/>
    <n v="0"/>
    <n v="0"/>
    <n v="0"/>
  </r>
  <r>
    <x v="0"/>
    <x v="2"/>
    <x v="1"/>
    <x v="0"/>
    <x v="2"/>
    <n v="4099999"/>
    <n v="0"/>
    <x v="0"/>
    <n v="0"/>
    <n v="0"/>
    <n v="0"/>
    <n v="0"/>
  </r>
  <r>
    <x v="0"/>
    <x v="1"/>
    <x v="1"/>
    <x v="1"/>
    <x v="3"/>
    <n v="0"/>
    <n v="0"/>
    <x v="0"/>
    <n v="0"/>
    <n v="0"/>
    <n v="0"/>
    <n v="0"/>
  </r>
  <r>
    <x v="0"/>
    <x v="3"/>
    <x v="1"/>
    <x v="1"/>
    <x v="3"/>
    <n v="3770000"/>
    <n v="3770000"/>
    <x v="0"/>
    <n v="0"/>
    <n v="0"/>
    <n v="0"/>
    <n v="0"/>
  </r>
  <r>
    <x v="0"/>
    <x v="1"/>
    <x v="1"/>
    <x v="2"/>
    <x v="1"/>
    <n v="0"/>
    <n v="0"/>
    <x v="0"/>
    <n v="0"/>
    <n v="0"/>
    <n v="0"/>
    <n v="0"/>
  </r>
  <r>
    <x v="0"/>
    <x v="4"/>
    <x v="1"/>
    <x v="1"/>
    <x v="2"/>
    <n v="1000000"/>
    <n v="10000000"/>
    <x v="0"/>
    <n v="0"/>
    <n v="0"/>
    <n v="0"/>
    <n v="0"/>
  </r>
  <r>
    <x v="0"/>
    <x v="5"/>
    <x v="1"/>
    <x v="0"/>
    <x v="1"/>
    <n v="0"/>
    <n v="750000"/>
    <x v="0"/>
    <n v="0"/>
    <n v="0"/>
    <n v="0"/>
    <n v="0"/>
  </r>
  <r>
    <x v="0"/>
    <x v="6"/>
    <x v="1"/>
    <x v="0"/>
    <x v="4"/>
    <n v="0"/>
    <n v="5000000"/>
    <x v="0"/>
    <n v="0"/>
    <n v="0"/>
    <n v="0"/>
    <n v="0"/>
  </r>
  <r>
    <x v="0"/>
    <x v="7"/>
    <x v="1"/>
    <x v="0"/>
    <x v="4"/>
    <n v="120000"/>
    <n v="0"/>
    <x v="0"/>
    <n v="0"/>
    <n v="0"/>
    <n v="0"/>
    <n v="0"/>
  </r>
  <r>
    <x v="0"/>
    <x v="8"/>
    <x v="1"/>
    <x v="3"/>
    <x v="3"/>
    <n v="800000"/>
    <n v="0"/>
    <x v="0"/>
    <n v="0"/>
    <n v="0"/>
    <n v="0"/>
    <n v="0"/>
  </r>
  <r>
    <x v="0"/>
    <x v="5"/>
    <x v="1"/>
    <x v="0"/>
    <x v="2"/>
    <n v="750000"/>
    <n v="0"/>
    <x v="0"/>
    <n v="0"/>
    <n v="0"/>
    <n v="0"/>
    <n v="0"/>
  </r>
  <r>
    <x v="0"/>
    <x v="1"/>
    <x v="0"/>
    <x v="0"/>
    <x v="3"/>
    <n v="0"/>
    <n v="0"/>
    <x v="0"/>
    <n v="0"/>
    <n v="0"/>
    <n v="0"/>
    <n v="0"/>
  </r>
  <r>
    <x v="0"/>
    <x v="9"/>
    <x v="1"/>
    <x v="4"/>
    <x v="3"/>
    <n v="300000"/>
    <n v="0"/>
    <x v="0"/>
    <n v="0"/>
    <n v="0"/>
    <n v="0"/>
    <n v="150000"/>
  </r>
  <r>
    <x v="0"/>
    <x v="1"/>
    <x v="1"/>
    <x v="0"/>
    <x v="5"/>
    <n v="0"/>
    <n v="0"/>
    <x v="0"/>
    <n v="0"/>
    <n v="0"/>
    <n v="0"/>
    <n v="0"/>
  </r>
  <r>
    <x v="0"/>
    <x v="6"/>
    <x v="0"/>
    <x v="0"/>
    <x v="5"/>
    <n v="0"/>
    <n v="0"/>
    <x v="0"/>
    <n v="0"/>
    <n v="0"/>
    <n v="5000000"/>
    <n v="0"/>
  </r>
  <r>
    <x v="0"/>
    <x v="10"/>
    <x v="1"/>
    <x v="3"/>
    <x v="3"/>
    <n v="3000000"/>
    <n v="0"/>
    <x v="0"/>
    <n v="0"/>
    <n v="0"/>
    <n v="0"/>
    <n v="0"/>
  </r>
  <r>
    <x v="0"/>
    <x v="11"/>
    <x v="1"/>
    <x v="0"/>
    <x v="2"/>
    <n v="475000"/>
    <n v="0"/>
    <x v="0"/>
    <n v="0"/>
    <n v="0"/>
    <n v="0"/>
    <n v="0"/>
  </r>
  <r>
    <x v="0"/>
    <x v="12"/>
    <x v="1"/>
    <x v="1"/>
    <x v="4"/>
    <n v="217500"/>
    <n v="0"/>
    <x v="0"/>
    <n v="0"/>
    <n v="0"/>
    <n v="0"/>
    <n v="0"/>
  </r>
  <r>
    <x v="0"/>
    <x v="13"/>
    <x v="1"/>
    <x v="0"/>
    <x v="4"/>
    <n v="0"/>
    <n v="50000"/>
    <x v="0"/>
    <n v="0"/>
    <n v="0"/>
    <n v="0"/>
    <n v="0"/>
  </r>
  <r>
    <x v="0"/>
    <x v="14"/>
    <x v="1"/>
    <x v="0"/>
    <x v="4"/>
    <n v="0"/>
    <n v="7900000"/>
    <x v="0"/>
    <n v="4200000"/>
    <n v="0"/>
    <n v="0"/>
    <n v="0"/>
  </r>
  <r>
    <x v="0"/>
    <x v="15"/>
    <x v="1"/>
    <x v="0"/>
    <x v="6"/>
    <n v="1500000"/>
    <n v="0"/>
    <x v="0"/>
    <n v="0"/>
    <n v="0"/>
    <n v="0"/>
    <n v="0"/>
  </r>
  <r>
    <x v="0"/>
    <x v="16"/>
    <x v="2"/>
    <x v="5"/>
    <x v="7"/>
    <n v="183352"/>
    <n v="0"/>
    <x v="0"/>
    <n v="0"/>
    <n v="0"/>
    <n v="0"/>
    <n v="0"/>
  </r>
  <r>
    <x v="0"/>
    <x v="17"/>
    <x v="1"/>
    <x v="6"/>
    <x v="4"/>
    <n v="0"/>
    <n v="6200000"/>
    <x v="0"/>
    <n v="0"/>
    <n v="0"/>
    <n v="0"/>
    <n v="0"/>
  </r>
  <r>
    <x v="0"/>
    <x v="18"/>
    <x v="1"/>
    <x v="7"/>
    <x v="4"/>
    <n v="20352"/>
    <n v="0"/>
    <x v="0"/>
    <n v="0"/>
    <n v="0"/>
    <n v="0"/>
    <n v="0"/>
  </r>
  <r>
    <x v="0"/>
    <x v="19"/>
    <x v="1"/>
    <x v="8"/>
    <x v="1"/>
    <n v="0"/>
    <n v="4000000"/>
    <x v="0"/>
    <n v="0"/>
    <n v="0"/>
    <n v="0"/>
    <n v="0"/>
  </r>
  <r>
    <x v="0"/>
    <x v="20"/>
    <x v="1"/>
    <x v="0"/>
    <x v="0"/>
    <n v="0"/>
    <n v="7000000"/>
    <x v="0"/>
    <n v="0"/>
    <n v="0"/>
    <n v="0"/>
    <n v="7000000"/>
  </r>
  <r>
    <x v="0"/>
    <x v="1"/>
    <x v="1"/>
    <x v="0"/>
    <x v="8"/>
    <n v="0"/>
    <n v="0"/>
    <x v="0"/>
    <n v="0"/>
    <n v="0"/>
    <n v="0"/>
    <n v="0"/>
  </r>
  <r>
    <x v="0"/>
    <x v="21"/>
    <x v="1"/>
    <x v="9"/>
    <x v="4"/>
    <n v="0"/>
    <n v="0"/>
    <x v="0"/>
    <n v="2000000"/>
    <n v="0"/>
    <n v="0"/>
    <n v="0"/>
  </r>
  <r>
    <x v="0"/>
    <x v="22"/>
    <x v="1"/>
    <x v="0"/>
    <x v="3"/>
    <n v="0"/>
    <n v="740725"/>
    <x v="0"/>
    <n v="0"/>
    <n v="0"/>
    <n v="0"/>
    <n v="0"/>
  </r>
  <r>
    <x v="0"/>
    <x v="23"/>
    <x v="1"/>
    <x v="5"/>
    <x v="9"/>
    <n v="3351100"/>
    <n v="0"/>
    <x v="0"/>
    <n v="0"/>
    <n v="0"/>
    <n v="0"/>
    <n v="0"/>
  </r>
  <r>
    <x v="0"/>
    <x v="0"/>
    <x v="1"/>
    <x v="8"/>
    <x v="10"/>
    <n v="0"/>
    <n v="10000000"/>
    <x v="0"/>
    <n v="0"/>
    <n v="0"/>
    <n v="0"/>
    <n v="0"/>
  </r>
  <r>
    <x v="0"/>
    <x v="1"/>
    <x v="0"/>
    <x v="1"/>
    <x v="11"/>
    <n v="0"/>
    <n v="0"/>
    <x v="0"/>
    <n v="0"/>
    <n v="0"/>
    <n v="0"/>
    <n v="0"/>
  </r>
  <r>
    <x v="0"/>
    <x v="24"/>
    <x v="1"/>
    <x v="0"/>
    <x v="12"/>
    <n v="0"/>
    <n v="0"/>
    <x v="0"/>
    <n v="0"/>
    <n v="0"/>
    <n v="45000000"/>
    <n v="0"/>
  </r>
  <r>
    <x v="0"/>
    <x v="25"/>
    <x v="1"/>
    <x v="0"/>
    <x v="3"/>
    <n v="150000"/>
    <n v="0"/>
    <x v="0"/>
    <n v="0"/>
    <n v="0"/>
    <n v="0"/>
    <n v="0"/>
  </r>
  <r>
    <x v="0"/>
    <x v="26"/>
    <x v="1"/>
    <x v="0"/>
    <x v="4"/>
    <n v="0"/>
    <n v="8199999"/>
    <x v="0"/>
    <n v="0"/>
    <n v="0"/>
    <n v="0"/>
    <n v="0"/>
  </r>
  <r>
    <x v="0"/>
    <x v="27"/>
    <x v="1"/>
    <x v="10"/>
    <x v="4"/>
    <n v="0"/>
    <n v="0"/>
    <x v="0"/>
    <n v="0"/>
    <n v="0"/>
    <n v="0"/>
    <n v="0"/>
  </r>
  <r>
    <x v="0"/>
    <x v="28"/>
    <x v="1"/>
    <x v="11"/>
    <x v="6"/>
    <n v="1196166"/>
    <n v="3300000"/>
    <x v="0"/>
    <n v="0"/>
    <n v="0"/>
    <n v="0"/>
    <n v="0"/>
  </r>
  <r>
    <x v="0"/>
    <x v="25"/>
    <x v="1"/>
    <x v="0"/>
    <x v="3"/>
    <n v="150000"/>
    <n v="0"/>
    <x v="0"/>
    <n v="0"/>
    <n v="0"/>
    <n v="0"/>
    <n v="0"/>
  </r>
  <r>
    <x v="0"/>
    <x v="1"/>
    <x v="1"/>
    <x v="0"/>
    <x v="3"/>
    <n v="0"/>
    <n v="0"/>
    <x v="0"/>
    <n v="0"/>
    <n v="0"/>
    <n v="0"/>
    <n v="0"/>
  </r>
  <r>
    <x v="0"/>
    <x v="29"/>
    <x v="1"/>
    <x v="12"/>
    <x v="0"/>
    <n v="400000"/>
    <n v="13000000"/>
    <x v="0"/>
    <n v="0"/>
    <n v="0"/>
    <n v="0"/>
    <n v="0"/>
  </r>
  <r>
    <x v="0"/>
    <x v="30"/>
    <x v="1"/>
    <x v="13"/>
    <x v="13"/>
    <n v="148323"/>
    <n v="0"/>
    <x v="0"/>
    <n v="0"/>
    <n v="0"/>
    <n v="0"/>
    <n v="0"/>
  </r>
  <r>
    <x v="0"/>
    <x v="31"/>
    <x v="1"/>
    <x v="13"/>
    <x v="2"/>
    <n v="1323515"/>
    <n v="7476573"/>
    <x v="0"/>
    <n v="0"/>
    <n v="0"/>
    <n v="14983424"/>
    <n v="0"/>
  </r>
  <r>
    <x v="0"/>
    <x v="32"/>
    <x v="1"/>
    <x v="0"/>
    <x v="2"/>
    <n v="4000000"/>
    <n v="0"/>
    <x v="0"/>
    <n v="0"/>
    <n v="0"/>
    <n v="0"/>
    <n v="0"/>
  </r>
  <r>
    <x v="0"/>
    <x v="33"/>
    <x v="1"/>
    <x v="3"/>
    <x v="1"/>
    <n v="0"/>
    <n v="0"/>
    <x v="0"/>
    <n v="0"/>
    <n v="0"/>
    <n v="0"/>
    <n v="0"/>
  </r>
  <r>
    <x v="0"/>
    <x v="34"/>
    <x v="1"/>
    <x v="0"/>
    <x v="13"/>
    <n v="100000"/>
    <n v="0"/>
    <x v="0"/>
    <n v="0"/>
    <n v="0"/>
    <n v="0"/>
    <n v="0"/>
  </r>
  <r>
    <x v="0"/>
    <x v="35"/>
    <x v="1"/>
    <x v="0"/>
    <x v="4"/>
    <n v="0"/>
    <n v="449999"/>
    <x v="0"/>
    <n v="0"/>
    <n v="0"/>
    <n v="0"/>
    <n v="0"/>
  </r>
  <r>
    <x v="0"/>
    <x v="36"/>
    <x v="1"/>
    <x v="0"/>
    <x v="2"/>
    <n v="4400000"/>
    <n v="0"/>
    <x v="0"/>
    <n v="0"/>
    <n v="0"/>
    <n v="0"/>
    <n v="0"/>
  </r>
  <r>
    <x v="0"/>
    <x v="37"/>
    <x v="1"/>
    <x v="0"/>
    <x v="11"/>
    <n v="0"/>
    <n v="51000000"/>
    <x v="0"/>
    <n v="0"/>
    <n v="0"/>
    <n v="0"/>
    <n v="0"/>
  </r>
  <r>
    <x v="0"/>
    <x v="10"/>
    <x v="1"/>
    <x v="0"/>
    <x v="4"/>
    <n v="0"/>
    <n v="0"/>
    <x v="0"/>
    <n v="0"/>
    <n v="0"/>
    <n v="3000000"/>
    <n v="0"/>
  </r>
  <r>
    <x v="0"/>
    <x v="38"/>
    <x v="3"/>
    <x v="0"/>
    <x v="14"/>
    <n v="0"/>
    <n v="0"/>
    <x v="0"/>
    <n v="0"/>
    <n v="0"/>
    <n v="0"/>
    <n v="0"/>
  </r>
  <r>
    <x v="0"/>
    <x v="39"/>
    <x v="1"/>
    <x v="14"/>
    <x v="3"/>
    <n v="41250"/>
    <n v="0"/>
    <x v="0"/>
    <n v="0"/>
    <n v="0"/>
    <n v="0"/>
    <n v="0"/>
  </r>
  <r>
    <x v="0"/>
    <x v="33"/>
    <x v="1"/>
    <x v="15"/>
    <x v="4"/>
    <n v="0"/>
    <n v="1000000"/>
    <x v="0"/>
    <n v="0"/>
    <n v="0"/>
    <n v="0"/>
    <n v="0"/>
  </r>
  <r>
    <x v="0"/>
    <x v="40"/>
    <x v="1"/>
    <x v="9"/>
    <x v="2"/>
    <n v="445958"/>
    <n v="0"/>
    <x v="0"/>
    <n v="0"/>
    <n v="0"/>
    <n v="0"/>
    <n v="0"/>
  </r>
  <r>
    <x v="0"/>
    <x v="19"/>
    <x v="1"/>
    <x v="16"/>
    <x v="15"/>
    <n v="0"/>
    <n v="4000000"/>
    <x v="0"/>
    <n v="0"/>
    <n v="0"/>
    <n v="0"/>
    <n v="0"/>
  </r>
  <r>
    <x v="0"/>
    <x v="41"/>
    <x v="1"/>
    <x v="5"/>
    <x v="2"/>
    <n v="271239"/>
    <n v="0"/>
    <x v="0"/>
    <n v="0"/>
    <n v="0"/>
    <n v="0"/>
    <n v="0"/>
  </r>
  <r>
    <x v="0"/>
    <x v="42"/>
    <x v="1"/>
    <x v="0"/>
    <x v="6"/>
    <n v="0"/>
    <n v="5130000"/>
    <x v="0"/>
    <n v="0"/>
    <n v="0"/>
    <n v="0"/>
    <n v="0"/>
  </r>
  <r>
    <x v="0"/>
    <x v="43"/>
    <x v="1"/>
    <x v="0"/>
    <x v="13"/>
    <n v="0"/>
    <n v="16500000"/>
    <x v="0"/>
    <n v="0"/>
    <n v="0"/>
    <n v="0"/>
    <n v="0"/>
  </r>
  <r>
    <x v="0"/>
    <x v="44"/>
    <x v="1"/>
    <x v="0"/>
    <x v="0"/>
    <n v="1100000"/>
    <n v="67930000"/>
    <x v="0"/>
    <n v="0"/>
    <n v="0"/>
    <n v="0"/>
    <n v="0"/>
  </r>
  <r>
    <x v="0"/>
    <x v="45"/>
    <x v="1"/>
    <x v="1"/>
    <x v="3"/>
    <n v="0"/>
    <n v="0"/>
    <x v="0"/>
    <n v="0"/>
    <n v="0"/>
    <n v="42750"/>
    <n v="0"/>
  </r>
  <r>
    <x v="0"/>
    <x v="1"/>
    <x v="1"/>
    <x v="0"/>
    <x v="9"/>
    <n v="0"/>
    <n v="0"/>
    <x v="0"/>
    <n v="0"/>
    <n v="0"/>
    <n v="0"/>
    <n v="0"/>
  </r>
  <r>
    <x v="0"/>
    <x v="0"/>
    <x v="1"/>
    <x v="0"/>
    <x v="16"/>
    <n v="0"/>
    <n v="10000000"/>
    <x v="0"/>
    <n v="0"/>
    <n v="0"/>
    <n v="0"/>
    <n v="0"/>
  </r>
  <r>
    <x v="0"/>
    <x v="46"/>
    <x v="1"/>
    <x v="0"/>
    <x v="2"/>
    <n v="225000"/>
    <n v="0"/>
    <x v="0"/>
    <n v="0"/>
    <n v="0"/>
    <n v="0"/>
    <n v="0"/>
  </r>
  <r>
    <x v="0"/>
    <x v="47"/>
    <x v="1"/>
    <x v="0"/>
    <x v="9"/>
    <n v="0"/>
    <n v="0"/>
    <x v="0"/>
    <n v="0"/>
    <n v="0"/>
    <n v="0"/>
    <n v="0"/>
  </r>
  <r>
    <x v="0"/>
    <x v="48"/>
    <x v="1"/>
    <x v="17"/>
    <x v="1"/>
    <n v="1020352"/>
    <n v="0"/>
    <x v="0"/>
    <n v="0"/>
    <n v="0"/>
    <n v="0"/>
    <n v="0"/>
  </r>
  <r>
    <x v="0"/>
    <x v="49"/>
    <x v="1"/>
    <x v="1"/>
    <x v="3"/>
    <n v="3500000"/>
    <n v="0"/>
    <x v="0"/>
    <n v="0"/>
    <n v="0"/>
    <n v="0"/>
    <n v="0"/>
  </r>
  <r>
    <x v="0"/>
    <x v="50"/>
    <x v="1"/>
    <x v="5"/>
    <x v="3"/>
    <n v="182941"/>
    <n v="0"/>
    <x v="0"/>
    <n v="0"/>
    <n v="0"/>
    <n v="0"/>
    <n v="0"/>
  </r>
  <r>
    <x v="0"/>
    <x v="51"/>
    <x v="1"/>
    <x v="0"/>
    <x v="1"/>
    <n v="967750"/>
    <n v="4645814"/>
    <x v="0"/>
    <n v="0"/>
    <n v="0"/>
    <n v="0"/>
    <n v="0"/>
  </r>
  <r>
    <x v="0"/>
    <x v="1"/>
    <x v="1"/>
    <x v="1"/>
    <x v="4"/>
    <n v="0"/>
    <n v="0"/>
    <x v="0"/>
    <n v="0"/>
    <n v="0"/>
    <n v="0"/>
    <n v="0"/>
  </r>
  <r>
    <x v="0"/>
    <x v="34"/>
    <x v="1"/>
    <x v="0"/>
    <x v="4"/>
    <n v="100000"/>
    <n v="0"/>
    <x v="0"/>
    <n v="0"/>
    <n v="0"/>
    <n v="0"/>
    <n v="0"/>
  </r>
  <r>
    <x v="0"/>
    <x v="1"/>
    <x v="1"/>
    <x v="1"/>
    <x v="5"/>
    <n v="0"/>
    <n v="0"/>
    <x v="0"/>
    <n v="0"/>
    <n v="0"/>
    <n v="0"/>
    <n v="0"/>
  </r>
  <r>
    <x v="0"/>
    <x v="52"/>
    <x v="1"/>
    <x v="0"/>
    <x v="6"/>
    <n v="0"/>
    <n v="16135004"/>
    <x v="0"/>
    <n v="0"/>
    <n v="0"/>
    <n v="0"/>
    <n v="0"/>
  </r>
  <r>
    <x v="0"/>
    <x v="1"/>
    <x v="1"/>
    <x v="0"/>
    <x v="4"/>
    <n v="0"/>
    <n v="0"/>
    <x v="0"/>
    <n v="0"/>
    <n v="0"/>
    <n v="0"/>
    <n v="0"/>
  </r>
  <r>
    <x v="0"/>
    <x v="53"/>
    <x v="1"/>
    <x v="5"/>
    <x v="2"/>
    <n v="0"/>
    <n v="0"/>
    <x v="0"/>
    <n v="0"/>
    <n v="0"/>
    <n v="0"/>
    <n v="0"/>
  </r>
  <r>
    <x v="0"/>
    <x v="54"/>
    <x v="1"/>
    <x v="18"/>
    <x v="3"/>
    <n v="2000000"/>
    <n v="14300000"/>
    <x v="0"/>
    <n v="0"/>
    <n v="0"/>
    <n v="0"/>
    <n v="0"/>
  </r>
  <r>
    <x v="0"/>
    <x v="55"/>
    <x v="1"/>
    <x v="5"/>
    <x v="11"/>
    <n v="0"/>
    <n v="23150000"/>
    <x v="0"/>
    <n v="0"/>
    <n v="0"/>
    <n v="1000000"/>
    <n v="0"/>
  </r>
  <r>
    <x v="0"/>
    <x v="1"/>
    <x v="3"/>
    <x v="0"/>
    <x v="15"/>
    <n v="0"/>
    <n v="0"/>
    <x v="0"/>
    <n v="0"/>
    <n v="0"/>
    <n v="0"/>
    <n v="0"/>
  </r>
  <r>
    <x v="0"/>
    <x v="56"/>
    <x v="1"/>
    <x v="10"/>
    <x v="3"/>
    <n v="172801"/>
    <n v="0"/>
    <x v="0"/>
    <n v="0"/>
    <n v="0"/>
    <n v="0"/>
    <n v="0"/>
  </r>
  <r>
    <x v="0"/>
    <x v="13"/>
    <x v="2"/>
    <x v="0"/>
    <x v="11"/>
    <n v="50000"/>
    <n v="0"/>
    <x v="0"/>
    <n v="0"/>
    <n v="0"/>
    <n v="0"/>
    <n v="0"/>
  </r>
  <r>
    <x v="0"/>
    <x v="57"/>
    <x v="1"/>
    <x v="0"/>
    <x v="2"/>
    <n v="0"/>
    <n v="25000000"/>
    <x v="0"/>
    <n v="0"/>
    <n v="0"/>
    <n v="0"/>
    <n v="0"/>
  </r>
  <r>
    <x v="0"/>
    <x v="58"/>
    <x v="1"/>
    <x v="0"/>
    <x v="3"/>
    <n v="550000"/>
    <n v="0"/>
    <x v="0"/>
    <n v="0"/>
    <n v="0"/>
    <n v="0"/>
    <n v="0"/>
  </r>
  <r>
    <x v="0"/>
    <x v="1"/>
    <x v="1"/>
    <x v="0"/>
    <x v="2"/>
    <n v="0"/>
    <n v="0"/>
    <x v="0"/>
    <n v="0"/>
    <n v="0"/>
    <n v="0"/>
    <n v="0"/>
  </r>
  <r>
    <x v="0"/>
    <x v="1"/>
    <x v="1"/>
    <x v="1"/>
    <x v="9"/>
    <n v="0"/>
    <n v="0"/>
    <x v="0"/>
    <n v="0"/>
    <n v="0"/>
    <n v="0"/>
    <n v="0"/>
  </r>
  <r>
    <x v="0"/>
    <x v="59"/>
    <x v="1"/>
    <x v="0"/>
    <x v="1"/>
    <n v="1400000"/>
    <n v="5000000"/>
    <x v="0"/>
    <n v="0"/>
    <n v="0"/>
    <n v="0"/>
    <n v="0"/>
  </r>
  <r>
    <x v="0"/>
    <x v="15"/>
    <x v="1"/>
    <x v="0"/>
    <x v="2"/>
    <n v="0"/>
    <n v="1500000"/>
    <x v="0"/>
    <n v="0"/>
    <n v="0"/>
    <n v="0"/>
    <n v="0"/>
  </r>
  <r>
    <x v="0"/>
    <x v="60"/>
    <x v="3"/>
    <x v="19"/>
    <x v="0"/>
    <n v="1287243"/>
    <n v="0"/>
    <x v="0"/>
    <n v="0"/>
    <n v="0"/>
    <n v="0"/>
    <n v="0"/>
  </r>
  <r>
    <x v="0"/>
    <x v="25"/>
    <x v="1"/>
    <x v="0"/>
    <x v="3"/>
    <n v="150000"/>
    <n v="0"/>
    <x v="0"/>
    <n v="0"/>
    <n v="0"/>
    <n v="0"/>
    <n v="0"/>
  </r>
  <r>
    <x v="0"/>
    <x v="21"/>
    <x v="1"/>
    <x v="0"/>
    <x v="4"/>
    <n v="0"/>
    <n v="2000000"/>
    <x v="0"/>
    <n v="0"/>
    <n v="0"/>
    <n v="0"/>
    <n v="0"/>
  </r>
  <r>
    <x v="0"/>
    <x v="61"/>
    <x v="1"/>
    <x v="0"/>
    <x v="11"/>
    <n v="0"/>
    <n v="1400000"/>
    <x v="0"/>
    <n v="0"/>
    <n v="0"/>
    <n v="0"/>
    <n v="0"/>
  </r>
  <r>
    <x v="0"/>
    <x v="62"/>
    <x v="1"/>
    <x v="0"/>
    <x v="4"/>
    <n v="0"/>
    <n v="0"/>
    <x v="0"/>
    <n v="0"/>
    <n v="0"/>
    <n v="0"/>
    <n v="50000000"/>
  </r>
  <r>
    <x v="0"/>
    <x v="63"/>
    <x v="1"/>
    <x v="9"/>
    <x v="4"/>
    <n v="500000"/>
    <n v="0"/>
    <x v="0"/>
    <n v="0"/>
    <n v="0"/>
    <n v="0"/>
    <n v="0"/>
  </r>
  <r>
    <x v="0"/>
    <x v="1"/>
    <x v="1"/>
    <x v="0"/>
    <x v="6"/>
    <n v="0"/>
    <n v="0"/>
    <x v="0"/>
    <n v="0"/>
    <n v="0"/>
    <n v="0"/>
    <n v="0"/>
  </r>
  <r>
    <x v="0"/>
    <x v="1"/>
    <x v="1"/>
    <x v="0"/>
    <x v="10"/>
    <n v="0"/>
    <n v="0"/>
    <x v="0"/>
    <n v="0"/>
    <n v="0"/>
    <n v="0"/>
    <n v="0"/>
  </r>
  <r>
    <x v="0"/>
    <x v="64"/>
    <x v="1"/>
    <x v="0"/>
    <x v="3"/>
    <n v="7500"/>
    <n v="0"/>
    <x v="0"/>
    <n v="0"/>
    <n v="0"/>
    <n v="0"/>
    <n v="0"/>
  </r>
  <r>
    <x v="0"/>
    <x v="21"/>
    <x v="1"/>
    <x v="0"/>
    <x v="9"/>
    <n v="2000000"/>
    <n v="0"/>
    <x v="0"/>
    <n v="0"/>
    <n v="0"/>
    <n v="0"/>
    <n v="0"/>
  </r>
  <r>
    <x v="0"/>
    <x v="65"/>
    <x v="1"/>
    <x v="0"/>
    <x v="4"/>
    <n v="0"/>
    <n v="0"/>
    <x v="0"/>
    <n v="0"/>
    <n v="0"/>
    <n v="0"/>
    <n v="110000000"/>
  </r>
  <r>
    <x v="0"/>
    <x v="66"/>
    <x v="1"/>
    <x v="1"/>
    <x v="9"/>
    <n v="1200000"/>
    <n v="0"/>
    <x v="0"/>
    <n v="0"/>
    <n v="0"/>
    <n v="0"/>
    <n v="0"/>
  </r>
  <r>
    <x v="0"/>
    <x v="67"/>
    <x v="1"/>
    <x v="0"/>
    <x v="2"/>
    <n v="40704"/>
    <n v="0"/>
    <x v="0"/>
    <n v="0"/>
    <n v="0"/>
    <n v="0"/>
    <n v="0"/>
  </r>
  <r>
    <x v="0"/>
    <x v="68"/>
    <x v="1"/>
    <x v="0"/>
    <x v="8"/>
    <n v="0"/>
    <n v="1800000"/>
    <x v="0"/>
    <n v="0"/>
    <n v="0"/>
    <n v="0"/>
    <n v="0"/>
  </r>
  <r>
    <x v="0"/>
    <x v="69"/>
    <x v="3"/>
    <x v="0"/>
    <x v="4"/>
    <n v="0"/>
    <n v="0"/>
    <x v="0"/>
    <n v="27500000"/>
    <n v="0"/>
    <n v="0"/>
    <n v="0"/>
  </r>
  <r>
    <x v="0"/>
    <x v="70"/>
    <x v="1"/>
    <x v="0"/>
    <x v="16"/>
    <n v="0"/>
    <n v="0"/>
    <x v="0"/>
    <n v="2485000"/>
    <n v="0"/>
    <n v="0"/>
    <n v="0"/>
  </r>
  <r>
    <x v="0"/>
    <x v="71"/>
    <x v="3"/>
    <x v="0"/>
    <x v="15"/>
    <n v="0"/>
    <n v="15000000"/>
    <x v="0"/>
    <n v="0"/>
    <n v="0"/>
    <n v="0"/>
    <n v="0"/>
  </r>
  <r>
    <x v="0"/>
    <x v="33"/>
    <x v="1"/>
    <x v="17"/>
    <x v="4"/>
    <n v="1000000"/>
    <n v="0"/>
    <x v="0"/>
    <n v="0"/>
    <n v="0"/>
    <n v="0"/>
    <n v="0"/>
  </r>
  <r>
    <x v="0"/>
    <x v="72"/>
    <x v="1"/>
    <x v="1"/>
    <x v="4"/>
    <n v="0"/>
    <n v="0"/>
    <x v="0"/>
    <n v="10000"/>
    <n v="0"/>
    <n v="0"/>
    <n v="0"/>
  </r>
  <r>
    <x v="0"/>
    <x v="73"/>
    <x v="1"/>
    <x v="13"/>
    <x v="13"/>
    <n v="0"/>
    <n v="0"/>
    <x v="1"/>
    <n v="0"/>
    <n v="0"/>
    <n v="0"/>
    <n v="0"/>
  </r>
  <r>
    <x v="0"/>
    <x v="66"/>
    <x v="1"/>
    <x v="0"/>
    <x v="3"/>
    <n v="100000"/>
    <n v="1100000"/>
    <x v="0"/>
    <n v="0"/>
    <n v="0"/>
    <n v="0"/>
    <n v="0"/>
  </r>
  <r>
    <x v="0"/>
    <x v="74"/>
    <x v="1"/>
    <x v="10"/>
    <x v="4"/>
    <n v="3161435"/>
    <n v="0"/>
    <x v="0"/>
    <n v="0"/>
    <n v="0"/>
    <n v="0"/>
    <n v="0"/>
  </r>
  <r>
    <x v="0"/>
    <x v="21"/>
    <x v="0"/>
    <x v="9"/>
    <x v="4"/>
    <n v="0"/>
    <n v="2000000"/>
    <x v="0"/>
    <n v="0"/>
    <n v="0"/>
    <n v="0"/>
    <n v="0"/>
  </r>
  <r>
    <x v="0"/>
    <x v="71"/>
    <x v="0"/>
    <x v="9"/>
    <x v="1"/>
    <n v="0"/>
    <n v="15000000"/>
    <x v="0"/>
    <n v="0"/>
    <n v="0"/>
    <n v="0"/>
    <n v="0"/>
  </r>
  <r>
    <x v="0"/>
    <x v="75"/>
    <x v="1"/>
    <x v="20"/>
    <x v="2"/>
    <n v="539800"/>
    <n v="0"/>
    <x v="0"/>
    <n v="0"/>
    <n v="0"/>
    <n v="0"/>
    <n v="0"/>
  </r>
  <r>
    <x v="0"/>
    <x v="76"/>
    <x v="1"/>
    <x v="0"/>
    <x v="4"/>
    <n v="0"/>
    <n v="8000000"/>
    <x v="0"/>
    <n v="0"/>
    <n v="0"/>
    <n v="0"/>
    <n v="0"/>
  </r>
  <r>
    <x v="0"/>
    <x v="77"/>
    <x v="1"/>
    <x v="0"/>
    <x v="17"/>
    <n v="0"/>
    <n v="3100000"/>
    <x v="0"/>
    <n v="0"/>
    <n v="0"/>
    <n v="0"/>
    <n v="0"/>
  </r>
  <r>
    <x v="0"/>
    <x v="33"/>
    <x v="1"/>
    <x v="11"/>
    <x v="3"/>
    <n v="0"/>
    <n v="0"/>
    <x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B39" firstHeaderRow="1" firstDataRow="1" firstDataCol="1"/>
  <pivotFields count="12">
    <pivotField showAll="0"/>
    <pivotField dataField="1" showAll="0"/>
    <pivotField axis="axisRow" showAll="0">
      <items count="5">
        <item x="3"/>
        <item x="2"/>
        <item h="1" x="0"/>
        <item x="1"/>
        <item t="default"/>
      </items>
    </pivotField>
    <pivotField showAll="0">
      <items count="22">
        <item x="16"/>
        <item x="18"/>
        <item x="7"/>
        <item x="12"/>
        <item x="17"/>
        <item x="8"/>
        <item x="10"/>
        <item x="2"/>
        <item x="13"/>
        <item x="5"/>
        <item x="14"/>
        <item x="3"/>
        <item x="19"/>
        <item x="11"/>
        <item x="20"/>
        <item x="6"/>
        <item x="1"/>
        <item x="15"/>
        <item x="9"/>
        <item x="4"/>
        <item x="0"/>
        <item t="default"/>
      </items>
    </pivotField>
    <pivotField showAll="0">
      <items count="19">
        <item x="17"/>
        <item x="14"/>
        <item x="12"/>
        <item x="15"/>
        <item x="5"/>
        <item x="16"/>
        <item x="8"/>
        <item x="7"/>
        <item x="10"/>
        <item x="0"/>
        <item x="6"/>
        <item x="11"/>
        <item x="13"/>
        <item x="1"/>
        <item x="2"/>
        <item x="3"/>
        <item x="9"/>
        <item h="1" x="4"/>
        <item t="default"/>
      </items>
    </pivotField>
    <pivotField showAll="0"/>
    <pivotField showAll="0"/>
    <pivotField showAll="0"/>
    <pivotField showAll="0"/>
    <pivotField showAll="0"/>
    <pivotField showAll="0"/>
    <pivotField showAll="0"/>
  </pivotFields>
  <rowFields count="1">
    <field x="2"/>
  </rowFields>
  <rowItems count="4">
    <i>
      <x/>
    </i>
    <i>
      <x v="1"/>
    </i>
    <i>
      <x v="3"/>
    </i>
    <i t="grand">
      <x/>
    </i>
  </rowItems>
  <colItems count="1">
    <i/>
  </colItems>
  <dataFields count="1">
    <dataField name="Average of funding_total_usd" fld="1" subtotal="average" baseField="4" baseItem="5"/>
  </dataFields>
  <formats count="1">
    <format dxfId="11">
      <pivotArea outline="0" collapsedLevelsAreSubtotals="1" fieldPosition="0"/>
    </format>
  </formats>
  <conditionalFormats count="1">
    <conditionalFormat priority="4">
      <pivotAreas count="1">
        <pivotArea type="data" collapsedLevelsAreSubtotals="1" fieldPosition="0">
          <references count="2">
            <reference field="4294967294" count="1" selected="0">
              <x v="0"/>
            </reference>
            <reference field="2" count="3">
              <x v="0"/>
              <x v="1"/>
              <x v="3"/>
            </reference>
          </references>
        </pivotArea>
      </pivotAreas>
    </conditionalFormat>
  </conditionalFormats>
  <chartFormats count="4">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B31" firstHeaderRow="1" firstDataRow="1" firstDataCol="1"/>
  <pivotFields count="12">
    <pivotField showAll="0"/>
    <pivotField showAll="0"/>
    <pivotField showAll="0"/>
    <pivotField showAll="0"/>
    <pivotField axis="axisRow" showAll="0">
      <items count="19">
        <item x="17"/>
        <item x="14"/>
        <item x="12"/>
        <item x="15"/>
        <item x="5"/>
        <item x="16"/>
        <item x="8"/>
        <item x="7"/>
        <item x="10"/>
        <item x="0"/>
        <item x="6"/>
        <item x="11"/>
        <item x="13"/>
        <item x="1"/>
        <item x="2"/>
        <item x="3"/>
        <item x="9"/>
        <item h="1" x="4"/>
        <item t="default"/>
      </items>
    </pivotField>
    <pivotField dataField="1" showAll="0"/>
    <pivotField showAll="0"/>
    <pivotField showAll="0"/>
    <pivotField showAll="0"/>
    <pivotField showAll="0"/>
    <pivotField showAll="0"/>
    <pivotField showAll="0"/>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Average of seed" fld="5" subtotal="average" baseField="0" baseItem="0"/>
  </dataFields>
  <formats count="1">
    <format dxfId="12">
      <pivotArea outline="0" collapsedLevelsAreSubtotals="1" fieldPosition="0"/>
    </format>
  </formats>
  <conditionalFormats count="1">
    <conditionalFormat priority="5">
      <pivotAreas count="1">
        <pivotArea type="data" collapsedLevelsAreSubtotals="1" fieldPosition="0">
          <references count="2">
            <reference field="4294967294" count="1" selected="0">
              <x v="0"/>
            </reference>
            <reference field="4" count="17">
              <x v="0"/>
              <x v="1"/>
              <x v="2"/>
              <x v="3"/>
              <x v="4"/>
              <x v="5"/>
              <x v="6"/>
              <x v="7"/>
              <x v="8"/>
              <x v="9"/>
              <x v="10"/>
              <x v="11"/>
              <x v="12"/>
              <x v="13"/>
              <x v="14"/>
              <x v="15"/>
              <x v="16"/>
            </reference>
          </references>
        </pivotArea>
      </pivotAreas>
    </conditionalFormat>
  </conditional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E6" firstHeaderRow="0" firstDataRow="1" firstDataCol="0"/>
  <pivotFields count="12">
    <pivotField showAll="0">
      <items count="2">
        <item x="0"/>
        <item t="default"/>
      </items>
    </pivotField>
    <pivotField showAll="0"/>
    <pivotField showAll="0">
      <items count="5">
        <item x="3"/>
        <item x="2"/>
        <item x="0"/>
        <item x="1"/>
        <item t="default"/>
      </items>
    </pivotField>
    <pivotField showAll="0">
      <items count="22">
        <item x="16"/>
        <item x="18"/>
        <item x="7"/>
        <item x="12"/>
        <item x="17"/>
        <item x="8"/>
        <item x="10"/>
        <item x="2"/>
        <item x="13"/>
        <item x="5"/>
        <item x="14"/>
        <item x="3"/>
        <item x="19"/>
        <item x="11"/>
        <item x="20"/>
        <item x="6"/>
        <item x="1"/>
        <item x="15"/>
        <item x="9"/>
        <item x="4"/>
        <item x="0"/>
        <item t="default"/>
      </items>
    </pivotField>
    <pivotField showAll="0">
      <items count="19">
        <item x="17"/>
        <item x="14"/>
        <item x="12"/>
        <item x="15"/>
        <item x="5"/>
        <item x="16"/>
        <item x="8"/>
        <item x="7"/>
        <item x="10"/>
        <item x="0"/>
        <item x="6"/>
        <item x="11"/>
        <item x="13"/>
        <item x="1"/>
        <item x="2"/>
        <item x="3"/>
        <item x="9"/>
        <item x="4"/>
        <item t="default"/>
      </items>
    </pivotField>
    <pivotField showAll="0"/>
    <pivotField showAll="0"/>
    <pivotField dataField="1" showAll="0">
      <items count="3">
        <item x="0"/>
        <item x="1"/>
        <item t="default"/>
      </items>
    </pivotField>
    <pivotField dataField="1"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Average of private equity" fld="11" subtotal="average" baseField="2" baseItem="2"/>
    <dataField name="Average of debt financing" fld="10" subtotal="average" baseField="2" baseItem="2"/>
    <dataField name="Average of undisclosed" fld="8" subtotal="average" baseField="2" baseItem="2"/>
    <dataField name="Average of equity crowdfunding" fld="7" subtotal="average" baseField="2" baseItem="2"/>
    <dataField name="Average of convertible note" fld="9" subtotal="average" baseField="2" baseItem="2"/>
  </dataFields>
  <formats count="2">
    <format dxfId="9">
      <pivotArea outline="0" collapsedLevelsAreSubtotals="1" fieldPosition="0"/>
    </format>
    <format dxfId="10">
      <pivotArea dataOnly="0" labelOnly="1" outline="0" fieldPosition="0">
        <references count="1">
          <reference field="4294967294" count="5">
            <x v="0"/>
            <x v="1"/>
            <x v="2"/>
            <x v="3"/>
            <x v="4"/>
          </reference>
        </references>
      </pivotArea>
    </format>
  </formats>
  <conditionalFormats count="1">
    <conditionalFormat priority="1">
      <pivotAreas count="1">
        <pivotArea type="data" outline="0" collapsedLevelsAreSubtotals="1" fieldPosition="0"/>
      </pivotAreas>
    </conditionalFormat>
  </conditionalFormats>
  <chartFormats count="17">
    <chartFormat chart="0" format="0" series="1">
      <pivotArea type="data" outline="0" fieldPosition="0">
        <references count="1">
          <reference field="4294967294" count="1" selected="0">
            <x v="3"/>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3"/>
          </reference>
        </references>
      </pivotArea>
    </chartFormat>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4"/>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1"/>
          </reference>
        </references>
      </pivotArea>
    </chartFormat>
    <chartFormat chart="4" format="17" series="1">
      <pivotArea type="data" outline="0" fieldPosition="0">
        <references count="1">
          <reference field="4294967294" count="1" selected="0">
            <x v="2"/>
          </reference>
        </references>
      </pivotArea>
    </chartFormat>
    <chartFormat chart="4" format="18" series="1">
      <pivotArea type="data" outline="0" fieldPosition="0">
        <references count="1">
          <reference field="4294967294" count="1" selected="0">
            <x v="3"/>
          </reference>
        </references>
      </pivotArea>
    </chartFormat>
    <chartFormat chart="4" format="19" series="1">
      <pivotArea type="data" outline="0" fieldPosition="0">
        <references count="1">
          <reference field="4294967294" count="1" selected="0">
            <x v="4"/>
          </reference>
        </references>
      </pivotArea>
    </chartFormat>
    <chartFormat chart="4" format="20">
      <pivotArea type="data" outline="0" fieldPosition="0">
        <references count="1">
          <reference field="4294967294" count="1" selected="0">
            <x v="1"/>
          </reference>
        </references>
      </pivotArea>
    </chartFormat>
    <chartFormat chart="4" format="2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4"/>
  <sheetViews>
    <sheetView workbookViewId="0">
      <selection activeCell="E28" sqref="E28"/>
    </sheetView>
  </sheetViews>
  <sheetFormatPr defaultRowHeight="14.4" x14ac:dyDescent="0.3"/>
  <cols>
    <col min="1" max="1" width="16.21875" bestFit="1" customWidth="1"/>
    <col min="2" max="2" width="17" style="5" bestFit="1" customWidth="1"/>
    <col min="3" max="3" width="9.33203125" style="5" bestFit="1" customWidth="1"/>
    <col min="4" max="4" width="12.77734375" style="5" bestFit="1" customWidth="1"/>
    <col min="5" max="5" width="13.33203125" style="1" bestFit="1" customWidth="1"/>
    <col min="6" max="6" width="11.44140625" style="5" bestFit="1" customWidth="1"/>
    <col min="7" max="7" width="12.44140625" style="5" bestFit="1" customWidth="1"/>
    <col min="8" max="8" width="10" style="5" bestFit="1" customWidth="1"/>
    <col min="9" max="9" width="12.44140625" style="5" bestFit="1" customWidth="1"/>
    <col min="10" max="10" width="9" style="5" bestFit="1" customWidth="1"/>
    <col min="11" max="11" width="12.44140625" style="5" bestFit="1" customWidth="1"/>
    <col min="12" max="12" width="17.77734375" style="5" customWidth="1"/>
  </cols>
  <sheetData>
    <row r="1" spans="1:12" x14ac:dyDescent="0.3">
      <c r="A1" t="s">
        <v>0</v>
      </c>
      <c r="B1" s="5" t="s">
        <v>1</v>
      </c>
      <c r="C1" s="5" t="s">
        <v>2</v>
      </c>
      <c r="D1" s="5" t="s">
        <v>3</v>
      </c>
      <c r="E1" s="1" t="s">
        <v>4</v>
      </c>
      <c r="F1" s="5" t="s">
        <v>5</v>
      </c>
      <c r="G1" s="5" t="s">
        <v>6</v>
      </c>
      <c r="H1" s="5" t="s">
        <v>7</v>
      </c>
      <c r="I1" s="5" t="s">
        <v>8</v>
      </c>
      <c r="J1" s="5" t="s">
        <v>9</v>
      </c>
      <c r="K1" s="5" t="s">
        <v>45</v>
      </c>
      <c r="L1" s="5" t="s">
        <v>10</v>
      </c>
    </row>
    <row r="2" spans="1:12" x14ac:dyDescent="0.3">
      <c r="A2" t="s">
        <v>11</v>
      </c>
      <c r="B2" s="5">
        <v>10000000</v>
      </c>
      <c r="C2" s="5" t="s">
        <v>12</v>
      </c>
      <c r="D2" s="5" t="s">
        <v>13</v>
      </c>
      <c r="E2" s="1">
        <v>2007</v>
      </c>
      <c r="F2" s="5">
        <v>0</v>
      </c>
      <c r="G2" s="5">
        <v>0</v>
      </c>
      <c r="H2" s="5">
        <v>0</v>
      </c>
      <c r="I2" s="5">
        <v>0</v>
      </c>
      <c r="J2" s="5">
        <v>0</v>
      </c>
      <c r="K2" s="5">
        <v>10000000</v>
      </c>
      <c r="L2" s="5">
        <v>0</v>
      </c>
    </row>
    <row r="3" spans="1:12" x14ac:dyDescent="0.3">
      <c r="A3" t="s">
        <v>11</v>
      </c>
      <c r="B3" s="5" t="s">
        <v>12</v>
      </c>
      <c r="C3" s="5" t="s">
        <v>14</v>
      </c>
      <c r="D3" s="5" t="s">
        <v>13</v>
      </c>
      <c r="E3" s="1">
        <v>2011</v>
      </c>
      <c r="F3" s="5">
        <v>0</v>
      </c>
      <c r="G3" s="5">
        <v>0</v>
      </c>
      <c r="H3" s="5">
        <v>0</v>
      </c>
      <c r="I3" s="5">
        <v>0</v>
      </c>
      <c r="J3" s="5">
        <v>0</v>
      </c>
      <c r="K3" s="5">
        <v>0</v>
      </c>
      <c r="L3" s="5">
        <v>0</v>
      </c>
    </row>
    <row r="4" spans="1:12" x14ac:dyDescent="0.3">
      <c r="A4" t="s">
        <v>11</v>
      </c>
      <c r="B4" s="5">
        <v>4099999</v>
      </c>
      <c r="C4" s="5" t="s">
        <v>14</v>
      </c>
      <c r="D4" s="5" t="s">
        <v>13</v>
      </c>
      <c r="E4" s="1">
        <v>2012</v>
      </c>
      <c r="F4" s="5">
        <v>4099999</v>
      </c>
      <c r="G4" s="5">
        <v>0</v>
      </c>
      <c r="H4" s="5">
        <v>0</v>
      </c>
      <c r="I4" s="5">
        <v>0</v>
      </c>
      <c r="J4" s="5">
        <v>0</v>
      </c>
      <c r="K4" s="5">
        <v>0</v>
      </c>
      <c r="L4" s="5">
        <v>0</v>
      </c>
    </row>
    <row r="5" spans="1:12" x14ac:dyDescent="0.3">
      <c r="A5" t="s">
        <v>11</v>
      </c>
      <c r="B5" s="5" t="s">
        <v>12</v>
      </c>
      <c r="C5" s="5" t="s">
        <v>14</v>
      </c>
      <c r="D5" s="5" t="s">
        <v>12</v>
      </c>
      <c r="E5" s="1">
        <v>2013</v>
      </c>
      <c r="F5" s="5">
        <v>0</v>
      </c>
      <c r="G5" s="5">
        <v>0</v>
      </c>
      <c r="H5" s="5">
        <v>0</v>
      </c>
      <c r="I5" s="5">
        <v>0</v>
      </c>
      <c r="J5" s="5">
        <v>0</v>
      </c>
      <c r="K5" s="5">
        <v>0</v>
      </c>
      <c r="L5" s="5">
        <v>0</v>
      </c>
    </row>
    <row r="6" spans="1:12" x14ac:dyDescent="0.3">
      <c r="A6" t="s">
        <v>11</v>
      </c>
      <c r="B6" s="5">
        <v>7540000</v>
      </c>
      <c r="C6" s="5" t="s">
        <v>14</v>
      </c>
      <c r="D6" s="5" t="s">
        <v>12</v>
      </c>
      <c r="E6" s="1">
        <v>2013</v>
      </c>
      <c r="F6" s="5">
        <v>3770000</v>
      </c>
      <c r="G6" s="5">
        <v>3770000</v>
      </c>
      <c r="H6" s="5">
        <v>0</v>
      </c>
      <c r="I6" s="5">
        <v>0</v>
      </c>
      <c r="J6" s="5">
        <v>0</v>
      </c>
      <c r="K6" s="5">
        <v>0</v>
      </c>
      <c r="L6" s="5">
        <v>0</v>
      </c>
    </row>
    <row r="7" spans="1:12" x14ac:dyDescent="0.3">
      <c r="A7" t="s">
        <v>11</v>
      </c>
      <c r="B7" s="5" t="s">
        <v>12</v>
      </c>
      <c r="C7" s="5" t="s">
        <v>14</v>
      </c>
      <c r="D7" s="5" t="s">
        <v>15</v>
      </c>
      <c r="E7" s="1">
        <v>2011</v>
      </c>
      <c r="F7" s="5">
        <v>0</v>
      </c>
      <c r="G7" s="5">
        <v>0</v>
      </c>
      <c r="H7" s="5">
        <v>0</v>
      </c>
      <c r="I7" s="5">
        <v>0</v>
      </c>
      <c r="J7" s="5">
        <v>0</v>
      </c>
      <c r="K7" s="5">
        <v>0</v>
      </c>
      <c r="L7" s="5">
        <v>0</v>
      </c>
    </row>
    <row r="8" spans="1:12" x14ac:dyDescent="0.3">
      <c r="A8" t="s">
        <v>11</v>
      </c>
      <c r="B8" s="5">
        <v>11000000</v>
      </c>
      <c r="C8" s="5" t="s">
        <v>14</v>
      </c>
      <c r="D8" s="5" t="s">
        <v>12</v>
      </c>
      <c r="E8" s="1">
        <v>2012</v>
      </c>
      <c r="F8" s="5">
        <v>1000000</v>
      </c>
      <c r="G8" s="5">
        <v>10000000</v>
      </c>
      <c r="H8" s="5">
        <v>0</v>
      </c>
      <c r="I8" s="5">
        <v>0</v>
      </c>
      <c r="J8" s="5">
        <v>0</v>
      </c>
      <c r="K8" s="5">
        <v>0</v>
      </c>
      <c r="L8" s="5">
        <v>0</v>
      </c>
    </row>
    <row r="9" spans="1:12" x14ac:dyDescent="0.3">
      <c r="A9" t="s">
        <v>11</v>
      </c>
      <c r="B9" s="5">
        <v>750000</v>
      </c>
      <c r="C9" s="5" t="s">
        <v>14</v>
      </c>
      <c r="D9" s="5" t="s">
        <v>13</v>
      </c>
      <c r="E9" s="1">
        <v>2011</v>
      </c>
      <c r="F9" s="5">
        <v>0</v>
      </c>
      <c r="G9" s="5">
        <v>750000</v>
      </c>
      <c r="H9" s="5">
        <v>0</v>
      </c>
      <c r="I9" s="5">
        <v>0</v>
      </c>
      <c r="J9" s="5">
        <v>0</v>
      </c>
      <c r="K9" s="5">
        <v>0</v>
      </c>
      <c r="L9" s="5">
        <v>0</v>
      </c>
    </row>
    <row r="10" spans="1:12" x14ac:dyDescent="0.3">
      <c r="A10" t="s">
        <v>11</v>
      </c>
      <c r="B10" s="5">
        <v>5000000</v>
      </c>
      <c r="C10" s="5" t="s">
        <v>14</v>
      </c>
      <c r="D10" s="5" t="s">
        <v>13</v>
      </c>
      <c r="E10" s="1" t="s">
        <v>12</v>
      </c>
      <c r="F10" s="5">
        <v>0</v>
      </c>
      <c r="G10" s="5">
        <v>5000000</v>
      </c>
      <c r="H10" s="5">
        <v>0</v>
      </c>
      <c r="I10" s="5">
        <v>0</v>
      </c>
      <c r="J10" s="5">
        <v>0</v>
      </c>
      <c r="K10" s="5">
        <v>0</v>
      </c>
      <c r="L10" s="5">
        <v>0</v>
      </c>
    </row>
    <row r="11" spans="1:12" x14ac:dyDescent="0.3">
      <c r="A11" t="s">
        <v>11</v>
      </c>
      <c r="B11" s="5">
        <v>120000</v>
      </c>
      <c r="C11" s="5" t="s">
        <v>14</v>
      </c>
      <c r="D11" s="5" t="s">
        <v>13</v>
      </c>
      <c r="E11" s="1" t="s">
        <v>12</v>
      </c>
      <c r="F11" s="5">
        <v>120000</v>
      </c>
      <c r="G11" s="5">
        <v>0</v>
      </c>
      <c r="H11" s="5">
        <v>0</v>
      </c>
      <c r="I11" s="5">
        <v>0</v>
      </c>
      <c r="J11" s="5">
        <v>0</v>
      </c>
      <c r="K11" s="5">
        <v>0</v>
      </c>
      <c r="L11" s="5">
        <v>0</v>
      </c>
    </row>
    <row r="12" spans="1:12" x14ac:dyDescent="0.3">
      <c r="A12" t="s">
        <v>11</v>
      </c>
      <c r="B12" s="5">
        <v>800000</v>
      </c>
      <c r="C12" s="5" t="s">
        <v>14</v>
      </c>
      <c r="D12" s="5" t="s">
        <v>16</v>
      </c>
      <c r="E12" s="1">
        <v>2013</v>
      </c>
      <c r="F12" s="5">
        <v>800000</v>
      </c>
      <c r="G12" s="5">
        <v>0</v>
      </c>
      <c r="H12" s="5">
        <v>0</v>
      </c>
      <c r="I12" s="5">
        <v>0</v>
      </c>
      <c r="J12" s="5">
        <v>0</v>
      </c>
      <c r="K12" s="5">
        <v>0</v>
      </c>
      <c r="L12" s="5">
        <v>0</v>
      </c>
    </row>
    <row r="13" spans="1:12" x14ac:dyDescent="0.3">
      <c r="A13" t="s">
        <v>11</v>
      </c>
      <c r="B13" s="5">
        <v>750000</v>
      </c>
      <c r="C13" s="5" t="s">
        <v>14</v>
      </c>
      <c r="D13" s="5" t="s">
        <v>13</v>
      </c>
      <c r="E13" s="1">
        <v>2012</v>
      </c>
      <c r="F13" s="5">
        <v>750000</v>
      </c>
      <c r="G13" s="5">
        <v>0</v>
      </c>
      <c r="H13" s="5">
        <v>0</v>
      </c>
      <c r="I13" s="5">
        <v>0</v>
      </c>
      <c r="J13" s="5">
        <v>0</v>
      </c>
      <c r="K13" s="5">
        <v>0</v>
      </c>
      <c r="L13" s="5">
        <v>0</v>
      </c>
    </row>
    <row r="14" spans="1:12" x14ac:dyDescent="0.3">
      <c r="A14" t="s">
        <v>11</v>
      </c>
      <c r="B14" s="5" t="s">
        <v>12</v>
      </c>
      <c r="C14" s="5" t="s">
        <v>12</v>
      </c>
      <c r="D14" s="5" t="s">
        <v>13</v>
      </c>
      <c r="E14" s="1">
        <v>2013</v>
      </c>
      <c r="F14" s="5">
        <v>0</v>
      </c>
      <c r="G14" s="5">
        <v>0</v>
      </c>
      <c r="H14" s="5">
        <v>0</v>
      </c>
      <c r="I14" s="5">
        <v>0</v>
      </c>
      <c r="J14" s="5">
        <v>0</v>
      </c>
      <c r="K14" s="5">
        <v>0</v>
      </c>
      <c r="L14" s="5">
        <v>0</v>
      </c>
    </row>
    <row r="15" spans="1:12" x14ac:dyDescent="0.3">
      <c r="A15" t="s">
        <v>11</v>
      </c>
      <c r="B15" s="5">
        <v>450000</v>
      </c>
      <c r="C15" s="5" t="s">
        <v>14</v>
      </c>
      <c r="D15" s="5" t="s">
        <v>17</v>
      </c>
      <c r="E15" s="1">
        <v>2013</v>
      </c>
      <c r="F15" s="5">
        <v>300000</v>
      </c>
      <c r="G15" s="5">
        <v>0</v>
      </c>
      <c r="H15" s="5">
        <v>0</v>
      </c>
      <c r="I15" s="5">
        <v>0</v>
      </c>
      <c r="J15" s="5">
        <v>0</v>
      </c>
      <c r="K15" s="5">
        <v>0</v>
      </c>
      <c r="L15" s="5">
        <v>150000</v>
      </c>
    </row>
    <row r="16" spans="1:12" x14ac:dyDescent="0.3">
      <c r="A16" t="s">
        <v>11</v>
      </c>
      <c r="B16" s="5" t="s">
        <v>12</v>
      </c>
      <c r="C16" s="5" t="s">
        <v>14</v>
      </c>
      <c r="D16" s="5" t="s">
        <v>13</v>
      </c>
      <c r="E16" s="1">
        <v>2002</v>
      </c>
      <c r="F16" s="5">
        <v>0</v>
      </c>
      <c r="G16" s="5">
        <v>0</v>
      </c>
      <c r="H16" s="5">
        <v>0</v>
      </c>
      <c r="I16" s="5">
        <v>0</v>
      </c>
      <c r="J16" s="5">
        <v>0</v>
      </c>
      <c r="K16" s="5">
        <v>0</v>
      </c>
      <c r="L16" s="5">
        <v>0</v>
      </c>
    </row>
    <row r="17" spans="1:12" x14ac:dyDescent="0.3">
      <c r="A17" t="s">
        <v>11</v>
      </c>
      <c r="B17" s="5">
        <v>5000000</v>
      </c>
      <c r="C17" s="5" t="s">
        <v>12</v>
      </c>
      <c r="D17" s="5" t="s">
        <v>13</v>
      </c>
      <c r="E17" s="1">
        <v>2002</v>
      </c>
      <c r="F17" s="5">
        <v>0</v>
      </c>
      <c r="G17" s="5">
        <v>0</v>
      </c>
      <c r="H17" s="5">
        <v>0</v>
      </c>
      <c r="I17" s="5">
        <v>0</v>
      </c>
      <c r="J17" s="5">
        <v>0</v>
      </c>
      <c r="K17" s="5">
        <v>5000000</v>
      </c>
      <c r="L17" s="5">
        <v>0</v>
      </c>
    </row>
    <row r="18" spans="1:12" x14ac:dyDescent="0.3">
      <c r="A18" t="s">
        <v>11</v>
      </c>
      <c r="B18" s="5">
        <v>3000000</v>
      </c>
      <c r="C18" s="5" t="s">
        <v>14</v>
      </c>
      <c r="D18" s="5" t="s">
        <v>16</v>
      </c>
      <c r="E18" s="1">
        <v>2013</v>
      </c>
      <c r="F18" s="5">
        <v>3000000</v>
      </c>
      <c r="G18" s="5">
        <v>0</v>
      </c>
      <c r="H18" s="5">
        <v>0</v>
      </c>
      <c r="I18" s="5">
        <v>0</v>
      </c>
      <c r="J18" s="5">
        <v>0</v>
      </c>
      <c r="K18" s="5">
        <v>0</v>
      </c>
      <c r="L18" s="5">
        <v>0</v>
      </c>
    </row>
    <row r="19" spans="1:12" x14ac:dyDescent="0.3">
      <c r="A19" t="s">
        <v>11</v>
      </c>
      <c r="B19" s="5">
        <v>475000</v>
      </c>
      <c r="C19" s="5" t="s">
        <v>14</v>
      </c>
      <c r="D19" s="5" t="s">
        <v>13</v>
      </c>
      <c r="E19" s="1">
        <v>2012</v>
      </c>
      <c r="F19" s="5">
        <v>475000</v>
      </c>
      <c r="G19" s="5">
        <v>0</v>
      </c>
      <c r="H19" s="5">
        <v>0</v>
      </c>
      <c r="I19" s="5">
        <v>0</v>
      </c>
      <c r="J19" s="5">
        <v>0</v>
      </c>
      <c r="K19" s="5">
        <v>0</v>
      </c>
      <c r="L19" s="5">
        <v>0</v>
      </c>
    </row>
    <row r="20" spans="1:12" x14ac:dyDescent="0.3">
      <c r="A20" t="s">
        <v>11</v>
      </c>
      <c r="B20" s="5">
        <v>217500</v>
      </c>
      <c r="C20" s="5" t="s">
        <v>14</v>
      </c>
      <c r="D20" s="5" t="s">
        <v>12</v>
      </c>
      <c r="E20" s="1" t="s">
        <v>12</v>
      </c>
      <c r="F20" s="5">
        <v>217500</v>
      </c>
      <c r="G20" s="5">
        <v>0</v>
      </c>
      <c r="H20" s="5">
        <v>0</v>
      </c>
      <c r="I20" s="5">
        <v>0</v>
      </c>
      <c r="J20" s="5">
        <v>0</v>
      </c>
      <c r="K20" s="5">
        <v>0</v>
      </c>
      <c r="L20" s="5">
        <v>0</v>
      </c>
    </row>
    <row r="21" spans="1:12" x14ac:dyDescent="0.3">
      <c r="A21" t="s">
        <v>11</v>
      </c>
      <c r="B21" s="5">
        <v>50000</v>
      </c>
      <c r="C21" s="5" t="s">
        <v>14</v>
      </c>
      <c r="D21" s="5" t="s">
        <v>13</v>
      </c>
      <c r="E21" s="1" t="s">
        <v>12</v>
      </c>
      <c r="F21" s="5">
        <v>0</v>
      </c>
      <c r="G21" s="5">
        <v>50000</v>
      </c>
      <c r="H21" s="5">
        <v>0</v>
      </c>
      <c r="I21" s="5">
        <v>0</v>
      </c>
      <c r="J21" s="5">
        <v>0</v>
      </c>
      <c r="K21" s="5">
        <v>0</v>
      </c>
      <c r="L21" s="5">
        <v>0</v>
      </c>
    </row>
    <row r="22" spans="1:12" x14ac:dyDescent="0.3">
      <c r="A22" t="s">
        <v>11</v>
      </c>
      <c r="B22" s="5">
        <v>12100000</v>
      </c>
      <c r="C22" s="5" t="s">
        <v>14</v>
      </c>
      <c r="D22" s="5" t="s">
        <v>13</v>
      </c>
      <c r="E22" s="1" t="s">
        <v>12</v>
      </c>
      <c r="F22" s="5">
        <v>0</v>
      </c>
      <c r="G22" s="5">
        <v>7900000</v>
      </c>
      <c r="H22" s="5">
        <v>0</v>
      </c>
      <c r="I22" s="5">
        <v>4200000</v>
      </c>
      <c r="J22" s="5">
        <v>0</v>
      </c>
      <c r="K22" s="5">
        <v>0</v>
      </c>
      <c r="L22" s="5">
        <v>0</v>
      </c>
    </row>
    <row r="23" spans="1:12" x14ac:dyDescent="0.3">
      <c r="A23" t="s">
        <v>11</v>
      </c>
      <c r="B23" s="5">
        <v>1500000</v>
      </c>
      <c r="C23" s="5" t="s">
        <v>14</v>
      </c>
      <c r="D23" s="5" t="s">
        <v>13</v>
      </c>
      <c r="E23" s="1">
        <v>2008</v>
      </c>
      <c r="F23" s="5">
        <v>1500000</v>
      </c>
      <c r="G23" s="5">
        <v>0</v>
      </c>
      <c r="H23" s="5">
        <v>0</v>
      </c>
      <c r="I23" s="5">
        <v>0</v>
      </c>
      <c r="J23" s="5">
        <v>0</v>
      </c>
      <c r="K23" s="5">
        <v>0</v>
      </c>
      <c r="L23" s="5">
        <v>0</v>
      </c>
    </row>
    <row r="24" spans="1:12" x14ac:dyDescent="0.3">
      <c r="A24" t="s">
        <v>11</v>
      </c>
      <c r="B24" s="5">
        <v>183352</v>
      </c>
      <c r="C24" s="5" t="s">
        <v>18</v>
      </c>
      <c r="D24" s="5" t="s">
        <v>19</v>
      </c>
      <c r="E24" s="1">
        <v>2005</v>
      </c>
      <c r="F24" s="5">
        <v>183352</v>
      </c>
      <c r="G24" s="5">
        <v>0</v>
      </c>
      <c r="H24" s="5">
        <v>0</v>
      </c>
      <c r="I24" s="5">
        <v>0</v>
      </c>
      <c r="J24" s="5">
        <v>0</v>
      </c>
      <c r="K24" s="5">
        <v>0</v>
      </c>
      <c r="L24" s="5">
        <v>0</v>
      </c>
    </row>
    <row r="25" spans="1:12" x14ac:dyDescent="0.3">
      <c r="A25" t="s">
        <v>11</v>
      </c>
      <c r="B25" s="5">
        <v>6200000</v>
      </c>
      <c r="C25" s="5" t="s">
        <v>14</v>
      </c>
      <c r="D25" s="5" t="s">
        <v>20</v>
      </c>
      <c r="E25" s="1" t="s">
        <v>12</v>
      </c>
      <c r="F25" s="5">
        <v>0</v>
      </c>
      <c r="G25" s="5">
        <v>6200000</v>
      </c>
      <c r="H25" s="5">
        <v>0</v>
      </c>
      <c r="I25" s="5">
        <v>0</v>
      </c>
      <c r="J25" s="5">
        <v>0</v>
      </c>
      <c r="K25" s="5">
        <v>0</v>
      </c>
      <c r="L25" s="5">
        <v>0</v>
      </c>
    </row>
    <row r="26" spans="1:12" x14ac:dyDescent="0.3">
      <c r="A26" t="s">
        <v>11</v>
      </c>
      <c r="B26" s="5">
        <v>20352</v>
      </c>
      <c r="C26" s="5" t="s">
        <v>14</v>
      </c>
      <c r="D26" s="5" t="s">
        <v>21</v>
      </c>
      <c r="E26" s="1" t="s">
        <v>12</v>
      </c>
      <c r="F26" s="5">
        <v>20352</v>
      </c>
      <c r="G26" s="5">
        <v>0</v>
      </c>
      <c r="H26" s="5">
        <v>0</v>
      </c>
      <c r="I26" s="5">
        <v>0</v>
      </c>
      <c r="J26" s="5">
        <v>0</v>
      </c>
      <c r="K26" s="5">
        <v>0</v>
      </c>
      <c r="L26" s="5">
        <v>0</v>
      </c>
    </row>
    <row r="27" spans="1:12" x14ac:dyDescent="0.3">
      <c r="A27" t="s">
        <v>11</v>
      </c>
      <c r="B27" s="5">
        <v>4000000</v>
      </c>
      <c r="C27" s="5" t="s">
        <v>14</v>
      </c>
      <c r="D27" s="5" t="s">
        <v>22</v>
      </c>
      <c r="E27" s="1">
        <v>2011</v>
      </c>
      <c r="F27" s="5">
        <v>0</v>
      </c>
      <c r="G27" s="5">
        <v>4000000</v>
      </c>
      <c r="H27" s="5">
        <v>0</v>
      </c>
      <c r="I27" s="5">
        <v>0</v>
      </c>
      <c r="J27" s="5">
        <v>0</v>
      </c>
      <c r="K27" s="5">
        <v>0</v>
      </c>
      <c r="L27" s="5">
        <v>0</v>
      </c>
    </row>
    <row r="28" spans="1:12" x14ac:dyDescent="0.3">
      <c r="A28" t="s">
        <v>11</v>
      </c>
      <c r="B28" s="5">
        <v>14000000</v>
      </c>
      <c r="C28" s="5" t="s">
        <v>14</v>
      </c>
      <c r="D28" s="5" t="s">
        <v>13</v>
      </c>
      <c r="E28" s="1">
        <v>2007</v>
      </c>
      <c r="F28" s="5">
        <v>0</v>
      </c>
      <c r="G28" s="5">
        <v>7000000</v>
      </c>
      <c r="H28" s="5">
        <v>0</v>
      </c>
      <c r="I28" s="5">
        <v>0</v>
      </c>
      <c r="J28" s="5">
        <v>0</v>
      </c>
      <c r="K28" s="5">
        <v>0</v>
      </c>
      <c r="L28" s="5">
        <v>7000000</v>
      </c>
    </row>
    <row r="29" spans="1:12" x14ac:dyDescent="0.3">
      <c r="A29" t="s">
        <v>11</v>
      </c>
      <c r="B29" s="5" t="s">
        <v>12</v>
      </c>
      <c r="C29" s="5" t="s">
        <v>14</v>
      </c>
      <c r="D29" s="5" t="s">
        <v>13</v>
      </c>
      <c r="E29" s="1">
        <v>2004</v>
      </c>
      <c r="F29" s="5">
        <v>0</v>
      </c>
      <c r="G29" s="5">
        <v>0</v>
      </c>
      <c r="H29" s="5">
        <v>0</v>
      </c>
      <c r="I29" s="5">
        <v>0</v>
      </c>
      <c r="J29" s="5">
        <v>0</v>
      </c>
      <c r="K29" s="5">
        <v>0</v>
      </c>
      <c r="L29" s="5">
        <v>0</v>
      </c>
    </row>
    <row r="30" spans="1:12" x14ac:dyDescent="0.3">
      <c r="A30" t="s">
        <v>11</v>
      </c>
      <c r="B30" s="5">
        <v>2000000</v>
      </c>
      <c r="C30" s="5" t="s">
        <v>14</v>
      </c>
      <c r="D30" s="5" t="s">
        <v>23</v>
      </c>
      <c r="E30" s="1" t="s">
        <v>12</v>
      </c>
      <c r="F30" s="5">
        <v>0</v>
      </c>
      <c r="G30" s="5">
        <v>0</v>
      </c>
      <c r="H30" s="5">
        <v>0</v>
      </c>
      <c r="I30" s="5">
        <v>2000000</v>
      </c>
      <c r="J30" s="5">
        <v>0</v>
      </c>
      <c r="K30" s="5">
        <v>0</v>
      </c>
      <c r="L30" s="5">
        <v>0</v>
      </c>
    </row>
    <row r="31" spans="1:12" x14ac:dyDescent="0.3">
      <c r="A31" t="s">
        <v>11</v>
      </c>
      <c r="B31" s="5">
        <v>740725</v>
      </c>
      <c r="C31" s="5" t="s">
        <v>14</v>
      </c>
      <c r="D31" s="5" t="s">
        <v>13</v>
      </c>
      <c r="E31" s="1">
        <v>2013</v>
      </c>
      <c r="F31" s="5">
        <v>0</v>
      </c>
      <c r="G31" s="5">
        <v>740725</v>
      </c>
      <c r="H31" s="5">
        <v>0</v>
      </c>
      <c r="I31" s="5">
        <v>0</v>
      </c>
      <c r="J31" s="5">
        <v>0</v>
      </c>
      <c r="K31" s="5">
        <v>0</v>
      </c>
      <c r="L31" s="5">
        <v>0</v>
      </c>
    </row>
    <row r="32" spans="1:12" x14ac:dyDescent="0.3">
      <c r="A32" t="s">
        <v>11</v>
      </c>
      <c r="B32" s="5">
        <v>3351100</v>
      </c>
      <c r="C32" s="5" t="s">
        <v>14</v>
      </c>
      <c r="D32" s="5" t="s">
        <v>19</v>
      </c>
      <c r="E32" s="1">
        <v>2014</v>
      </c>
      <c r="F32" s="5">
        <v>3351100</v>
      </c>
      <c r="G32" s="5">
        <v>0</v>
      </c>
      <c r="H32" s="5">
        <v>0</v>
      </c>
      <c r="I32" s="5">
        <v>0</v>
      </c>
      <c r="J32" s="5">
        <v>0</v>
      </c>
      <c r="K32" s="5">
        <v>0</v>
      </c>
      <c r="L32" s="5">
        <v>0</v>
      </c>
    </row>
    <row r="33" spans="1:12" x14ac:dyDescent="0.3">
      <c r="A33" t="s">
        <v>11</v>
      </c>
      <c r="B33" s="5">
        <v>10000000</v>
      </c>
      <c r="C33" s="5" t="s">
        <v>14</v>
      </c>
      <c r="D33" s="5" t="s">
        <v>22</v>
      </c>
      <c r="E33" s="1">
        <v>2006</v>
      </c>
      <c r="F33" s="5">
        <v>0</v>
      </c>
      <c r="G33" s="5">
        <v>10000000</v>
      </c>
      <c r="H33" s="5">
        <v>0</v>
      </c>
      <c r="I33" s="5">
        <v>0</v>
      </c>
      <c r="J33" s="5">
        <v>0</v>
      </c>
      <c r="K33" s="5">
        <v>0</v>
      </c>
      <c r="L33" s="5">
        <v>0</v>
      </c>
    </row>
    <row r="34" spans="1:12" x14ac:dyDescent="0.3">
      <c r="A34" t="s">
        <v>11</v>
      </c>
      <c r="B34" s="5" t="s">
        <v>12</v>
      </c>
      <c r="C34" s="5" t="s">
        <v>12</v>
      </c>
      <c r="D34" s="5" t="s">
        <v>12</v>
      </c>
      <c r="E34" s="1">
        <v>2009</v>
      </c>
      <c r="F34" s="5">
        <v>0</v>
      </c>
      <c r="G34" s="5">
        <v>0</v>
      </c>
      <c r="H34" s="5">
        <v>0</v>
      </c>
      <c r="I34" s="5">
        <v>0</v>
      </c>
      <c r="J34" s="5">
        <v>0</v>
      </c>
      <c r="K34" s="5">
        <v>0</v>
      </c>
      <c r="L34" s="5">
        <v>0</v>
      </c>
    </row>
    <row r="35" spans="1:12" x14ac:dyDescent="0.3">
      <c r="A35" t="s">
        <v>11</v>
      </c>
      <c r="B35" s="5">
        <v>45000000</v>
      </c>
      <c r="C35" s="5" t="s">
        <v>14</v>
      </c>
      <c r="D35" s="5" t="s">
        <v>13</v>
      </c>
      <c r="E35" s="1">
        <v>1997</v>
      </c>
      <c r="F35" s="5">
        <v>0</v>
      </c>
      <c r="G35" s="5">
        <v>0</v>
      </c>
      <c r="H35" s="5">
        <v>0</v>
      </c>
      <c r="I35" s="5">
        <v>0</v>
      </c>
      <c r="J35" s="5">
        <v>0</v>
      </c>
      <c r="K35" s="5">
        <v>45000000</v>
      </c>
      <c r="L35" s="5">
        <v>0</v>
      </c>
    </row>
    <row r="36" spans="1:12" x14ac:dyDescent="0.3">
      <c r="A36" t="s">
        <v>11</v>
      </c>
      <c r="B36" s="5">
        <v>150000</v>
      </c>
      <c r="C36" s="5" t="s">
        <v>14</v>
      </c>
      <c r="D36" s="5" t="s">
        <v>13</v>
      </c>
      <c r="E36" s="1">
        <v>2013</v>
      </c>
      <c r="F36" s="5">
        <v>150000</v>
      </c>
      <c r="G36" s="5">
        <v>0</v>
      </c>
      <c r="H36" s="5">
        <v>0</v>
      </c>
      <c r="I36" s="5">
        <v>0</v>
      </c>
      <c r="J36" s="5">
        <v>0</v>
      </c>
      <c r="K36" s="5">
        <v>0</v>
      </c>
      <c r="L36" s="5">
        <v>0</v>
      </c>
    </row>
    <row r="37" spans="1:12" x14ac:dyDescent="0.3">
      <c r="A37" t="s">
        <v>11</v>
      </c>
      <c r="B37" s="5">
        <v>8199999</v>
      </c>
      <c r="C37" s="5" t="s">
        <v>14</v>
      </c>
      <c r="D37" s="5" t="s">
        <v>13</v>
      </c>
      <c r="E37" s="1" t="s">
        <v>12</v>
      </c>
      <c r="F37" s="5">
        <v>0</v>
      </c>
      <c r="G37" s="5">
        <v>8199999</v>
      </c>
      <c r="H37" s="5">
        <v>0</v>
      </c>
      <c r="I37" s="5">
        <v>0</v>
      </c>
      <c r="J37" s="5">
        <v>0</v>
      </c>
      <c r="K37" s="5">
        <v>0</v>
      </c>
      <c r="L37" s="5">
        <v>0</v>
      </c>
    </row>
    <row r="38" spans="1:12" x14ac:dyDescent="0.3">
      <c r="A38" t="s">
        <v>11</v>
      </c>
      <c r="B38" s="5">
        <v>88205645</v>
      </c>
      <c r="C38" s="5" t="s">
        <v>14</v>
      </c>
      <c r="D38" s="5" t="s">
        <v>24</v>
      </c>
      <c r="E38" s="1" t="s">
        <v>12</v>
      </c>
      <c r="F38" s="5">
        <v>0</v>
      </c>
      <c r="G38" s="5">
        <v>0</v>
      </c>
      <c r="H38" s="5">
        <v>0</v>
      </c>
      <c r="I38" s="5">
        <v>0</v>
      </c>
      <c r="J38" s="5">
        <v>0</v>
      </c>
      <c r="K38" s="5">
        <v>0</v>
      </c>
      <c r="L38" s="5">
        <v>0</v>
      </c>
    </row>
    <row r="39" spans="1:12" x14ac:dyDescent="0.3">
      <c r="A39" t="s">
        <v>11</v>
      </c>
      <c r="B39" s="5">
        <v>4496166</v>
      </c>
      <c r="C39" s="5" t="s">
        <v>14</v>
      </c>
      <c r="D39" s="5" t="s">
        <v>25</v>
      </c>
      <c r="E39" s="1">
        <v>2008</v>
      </c>
      <c r="F39" s="5">
        <v>1196166</v>
      </c>
      <c r="G39" s="5">
        <v>3300000</v>
      </c>
      <c r="H39" s="5">
        <v>0</v>
      </c>
      <c r="I39" s="5">
        <v>0</v>
      </c>
      <c r="J39" s="5">
        <v>0</v>
      </c>
      <c r="K39" s="5">
        <v>0</v>
      </c>
      <c r="L39" s="5">
        <v>0</v>
      </c>
    </row>
    <row r="40" spans="1:12" x14ac:dyDescent="0.3">
      <c r="A40" t="s">
        <v>11</v>
      </c>
      <c r="B40" s="5">
        <v>150000</v>
      </c>
      <c r="C40" s="5" t="s">
        <v>14</v>
      </c>
      <c r="D40" s="5" t="s">
        <v>13</v>
      </c>
      <c r="E40" s="1">
        <v>2013</v>
      </c>
      <c r="F40" s="5">
        <v>150000</v>
      </c>
      <c r="G40" s="5">
        <v>0</v>
      </c>
      <c r="H40" s="5">
        <v>0</v>
      </c>
      <c r="I40" s="5">
        <v>0</v>
      </c>
      <c r="J40" s="5">
        <v>0</v>
      </c>
      <c r="K40" s="5">
        <v>0</v>
      </c>
      <c r="L40" s="5">
        <v>0</v>
      </c>
    </row>
    <row r="41" spans="1:12" x14ac:dyDescent="0.3">
      <c r="A41" t="s">
        <v>11</v>
      </c>
      <c r="B41" s="5" t="s">
        <v>12</v>
      </c>
      <c r="C41" s="5" t="s">
        <v>14</v>
      </c>
      <c r="D41" s="5" t="s">
        <v>13</v>
      </c>
      <c r="E41" s="1">
        <v>2013</v>
      </c>
      <c r="F41" s="5">
        <v>0</v>
      </c>
      <c r="G41" s="5">
        <v>0</v>
      </c>
      <c r="H41" s="5">
        <v>0</v>
      </c>
      <c r="I41" s="5">
        <v>0</v>
      </c>
      <c r="J41" s="5">
        <v>0</v>
      </c>
      <c r="K41" s="5">
        <v>0</v>
      </c>
      <c r="L41" s="5">
        <v>0</v>
      </c>
    </row>
    <row r="42" spans="1:12" x14ac:dyDescent="0.3">
      <c r="A42" t="s">
        <v>11</v>
      </c>
      <c r="B42" s="5">
        <v>21400000</v>
      </c>
      <c r="C42" s="5" t="s">
        <v>14</v>
      </c>
      <c r="D42" s="5" t="s">
        <v>26</v>
      </c>
      <c r="E42" s="1">
        <v>2007</v>
      </c>
      <c r="F42" s="5">
        <v>400000</v>
      </c>
      <c r="G42" s="5">
        <v>13000000</v>
      </c>
      <c r="H42" s="5">
        <v>0</v>
      </c>
      <c r="I42" s="5">
        <v>0</v>
      </c>
      <c r="J42" s="5">
        <v>0</v>
      </c>
      <c r="K42" s="5">
        <v>0</v>
      </c>
      <c r="L42" s="5">
        <v>0</v>
      </c>
    </row>
    <row r="43" spans="1:12" x14ac:dyDescent="0.3">
      <c r="A43" t="s">
        <v>11</v>
      </c>
      <c r="B43" s="5">
        <v>148323</v>
      </c>
      <c r="C43" s="5" t="s">
        <v>14</v>
      </c>
      <c r="D43" s="5" t="s">
        <v>27</v>
      </c>
      <c r="E43" s="1">
        <v>2010</v>
      </c>
      <c r="F43" s="5">
        <v>148323</v>
      </c>
      <c r="G43" s="5">
        <v>0</v>
      </c>
      <c r="H43" s="5">
        <v>0</v>
      </c>
      <c r="I43" s="5">
        <v>0</v>
      </c>
      <c r="J43" s="5">
        <v>0</v>
      </c>
      <c r="K43" s="5">
        <v>0</v>
      </c>
      <c r="L43" s="5">
        <v>0</v>
      </c>
    </row>
    <row r="44" spans="1:12" x14ac:dyDescent="0.3">
      <c r="A44" t="s">
        <v>11</v>
      </c>
      <c r="B44" s="5">
        <v>23783512</v>
      </c>
      <c r="C44" s="5" t="s">
        <v>14</v>
      </c>
      <c r="D44" s="5" t="s">
        <v>27</v>
      </c>
      <c r="E44" s="1">
        <v>2012</v>
      </c>
      <c r="F44" s="5">
        <v>1323515</v>
      </c>
      <c r="G44" s="5">
        <v>7476573</v>
      </c>
      <c r="H44" s="5">
        <v>0</v>
      </c>
      <c r="I44" s="5">
        <v>0</v>
      </c>
      <c r="J44" s="5">
        <v>0</v>
      </c>
      <c r="K44" s="5">
        <v>14983424</v>
      </c>
      <c r="L44" s="5">
        <v>0</v>
      </c>
    </row>
    <row r="45" spans="1:12" x14ac:dyDescent="0.3">
      <c r="A45" t="s">
        <v>11</v>
      </c>
      <c r="B45" s="5">
        <v>4700000</v>
      </c>
      <c r="C45" s="5" t="s">
        <v>14</v>
      </c>
      <c r="D45" s="5" t="s">
        <v>13</v>
      </c>
      <c r="E45" s="1">
        <v>2012</v>
      </c>
      <c r="F45" s="5">
        <v>4000000</v>
      </c>
      <c r="G45" s="5">
        <v>0</v>
      </c>
      <c r="H45" s="5">
        <v>0</v>
      </c>
      <c r="I45" s="5">
        <v>0</v>
      </c>
      <c r="J45" s="5">
        <v>0</v>
      </c>
      <c r="K45" s="5">
        <v>0</v>
      </c>
      <c r="L45" s="5">
        <v>0</v>
      </c>
    </row>
    <row r="46" spans="1:12" x14ac:dyDescent="0.3">
      <c r="A46" t="s">
        <v>11</v>
      </c>
      <c r="B46" s="5">
        <v>1000000</v>
      </c>
      <c r="C46" s="5" t="s">
        <v>14</v>
      </c>
      <c r="D46" s="5" t="s">
        <v>16</v>
      </c>
      <c r="E46" s="1">
        <v>2011</v>
      </c>
      <c r="F46" s="5">
        <v>0</v>
      </c>
      <c r="G46" s="5">
        <v>0</v>
      </c>
      <c r="H46" s="5">
        <v>0</v>
      </c>
      <c r="I46" s="5">
        <v>0</v>
      </c>
      <c r="J46" s="5">
        <v>0</v>
      </c>
      <c r="K46" s="5">
        <v>0</v>
      </c>
      <c r="L46" s="5">
        <v>0</v>
      </c>
    </row>
    <row r="47" spans="1:12" x14ac:dyDescent="0.3">
      <c r="A47" t="s">
        <v>11</v>
      </c>
      <c r="B47" s="5">
        <v>100000</v>
      </c>
      <c r="C47" s="5" t="s">
        <v>14</v>
      </c>
      <c r="D47" s="5" t="s">
        <v>13</v>
      </c>
      <c r="E47" s="1">
        <v>2010</v>
      </c>
      <c r="F47" s="5">
        <v>100000</v>
      </c>
      <c r="G47" s="5">
        <v>0</v>
      </c>
      <c r="H47" s="5">
        <v>0</v>
      </c>
      <c r="I47" s="5">
        <v>0</v>
      </c>
      <c r="J47" s="5">
        <v>0</v>
      </c>
      <c r="K47" s="5">
        <v>0</v>
      </c>
      <c r="L47" s="5">
        <v>0</v>
      </c>
    </row>
    <row r="48" spans="1:12" x14ac:dyDescent="0.3">
      <c r="A48" t="s">
        <v>11</v>
      </c>
      <c r="B48" s="5">
        <v>449999</v>
      </c>
      <c r="C48" s="5" t="s">
        <v>14</v>
      </c>
      <c r="D48" s="5" t="s">
        <v>13</v>
      </c>
      <c r="E48" s="1" t="s">
        <v>12</v>
      </c>
      <c r="F48" s="5">
        <v>0</v>
      </c>
      <c r="G48" s="5">
        <v>449999</v>
      </c>
      <c r="H48" s="5">
        <v>0</v>
      </c>
      <c r="I48" s="5">
        <v>0</v>
      </c>
      <c r="J48" s="5">
        <v>0</v>
      </c>
      <c r="K48" s="5">
        <v>0</v>
      </c>
      <c r="L48" s="5">
        <v>0</v>
      </c>
    </row>
    <row r="49" spans="1:12" x14ac:dyDescent="0.3">
      <c r="A49" t="s">
        <v>11</v>
      </c>
      <c r="B49" s="5">
        <v>4400000</v>
      </c>
      <c r="C49" s="5" t="s">
        <v>14</v>
      </c>
      <c r="D49" s="5" t="s">
        <v>13</v>
      </c>
      <c r="E49" s="1">
        <v>2012</v>
      </c>
      <c r="F49" s="5">
        <v>4400000</v>
      </c>
      <c r="G49" s="5">
        <v>0</v>
      </c>
      <c r="H49" s="5">
        <v>0</v>
      </c>
      <c r="I49" s="5">
        <v>0</v>
      </c>
      <c r="J49" s="5">
        <v>0</v>
      </c>
      <c r="K49" s="5">
        <v>0</v>
      </c>
      <c r="L49" s="5">
        <v>0</v>
      </c>
    </row>
    <row r="50" spans="1:12" x14ac:dyDescent="0.3">
      <c r="A50" t="s">
        <v>11</v>
      </c>
      <c r="B50" s="5">
        <v>51000000</v>
      </c>
      <c r="C50" s="5" t="s">
        <v>14</v>
      </c>
      <c r="D50" s="5" t="s">
        <v>13</v>
      </c>
      <c r="E50" s="1">
        <v>2009</v>
      </c>
      <c r="F50" s="5">
        <v>0</v>
      </c>
      <c r="G50" s="5">
        <v>51000000</v>
      </c>
      <c r="H50" s="5">
        <v>0</v>
      </c>
      <c r="I50" s="5">
        <v>0</v>
      </c>
      <c r="J50" s="5">
        <v>0</v>
      </c>
      <c r="K50" s="5">
        <v>0</v>
      </c>
      <c r="L50" s="5">
        <v>0</v>
      </c>
    </row>
    <row r="51" spans="1:12" x14ac:dyDescent="0.3">
      <c r="A51" t="s">
        <v>11</v>
      </c>
      <c r="B51" s="5">
        <v>3000000</v>
      </c>
      <c r="C51" s="5" t="s">
        <v>14</v>
      </c>
      <c r="D51" s="5" t="s">
        <v>13</v>
      </c>
      <c r="E51" s="1" t="s">
        <v>12</v>
      </c>
      <c r="F51" s="5">
        <v>0</v>
      </c>
      <c r="G51" s="5">
        <v>0</v>
      </c>
      <c r="H51" s="5">
        <v>0</v>
      </c>
      <c r="I51" s="5">
        <v>0</v>
      </c>
      <c r="J51" s="5">
        <v>0</v>
      </c>
      <c r="K51" s="5">
        <v>3000000</v>
      </c>
      <c r="L51" s="5">
        <v>0</v>
      </c>
    </row>
    <row r="52" spans="1:12" x14ac:dyDescent="0.3">
      <c r="A52" t="s">
        <v>11</v>
      </c>
      <c r="B52" s="5">
        <v>0</v>
      </c>
      <c r="C52" s="5" t="s">
        <v>28</v>
      </c>
      <c r="D52" s="5" t="s">
        <v>13</v>
      </c>
      <c r="E52" s="1">
        <v>1981</v>
      </c>
      <c r="F52" s="5">
        <v>0</v>
      </c>
      <c r="G52" s="5">
        <v>0</v>
      </c>
      <c r="H52" s="5">
        <v>0</v>
      </c>
      <c r="I52" s="5">
        <v>0</v>
      </c>
      <c r="J52" s="5">
        <v>0</v>
      </c>
      <c r="K52" s="5">
        <v>0</v>
      </c>
      <c r="L52" s="5">
        <v>0</v>
      </c>
    </row>
    <row r="53" spans="1:12" x14ac:dyDescent="0.3">
      <c r="A53" t="s">
        <v>11</v>
      </c>
      <c r="B53" s="5">
        <v>41250</v>
      </c>
      <c r="C53" s="5" t="s">
        <v>14</v>
      </c>
      <c r="D53" s="5" t="s">
        <v>29</v>
      </c>
      <c r="E53" s="1">
        <v>2013</v>
      </c>
      <c r="F53" s="5">
        <v>41250</v>
      </c>
      <c r="G53" s="5">
        <v>0</v>
      </c>
      <c r="H53" s="5">
        <v>0</v>
      </c>
      <c r="I53" s="5">
        <v>0</v>
      </c>
      <c r="J53" s="5">
        <v>0</v>
      </c>
      <c r="K53" s="5">
        <v>0</v>
      </c>
      <c r="L53" s="5">
        <v>0</v>
      </c>
    </row>
    <row r="54" spans="1:12" x14ac:dyDescent="0.3">
      <c r="A54" t="s">
        <v>11</v>
      </c>
      <c r="B54" s="5">
        <v>1000000</v>
      </c>
      <c r="C54" s="5" t="s">
        <v>14</v>
      </c>
      <c r="D54" s="5" t="s">
        <v>30</v>
      </c>
      <c r="E54" s="1" t="s">
        <v>12</v>
      </c>
      <c r="F54" s="5">
        <v>0</v>
      </c>
      <c r="G54" s="5">
        <v>1000000</v>
      </c>
      <c r="H54" s="5">
        <v>0</v>
      </c>
      <c r="I54" s="5">
        <v>0</v>
      </c>
      <c r="J54" s="5">
        <v>0</v>
      </c>
      <c r="K54" s="5">
        <v>0</v>
      </c>
      <c r="L54" s="5">
        <v>0</v>
      </c>
    </row>
    <row r="55" spans="1:12" x14ac:dyDescent="0.3">
      <c r="A55" t="s">
        <v>11</v>
      </c>
      <c r="B55" s="5">
        <v>445958</v>
      </c>
      <c r="C55" s="5" t="s">
        <v>14</v>
      </c>
      <c r="D55" s="5" t="s">
        <v>23</v>
      </c>
      <c r="E55" s="1">
        <v>2012</v>
      </c>
      <c r="F55" s="5">
        <v>445958</v>
      </c>
      <c r="G55" s="5">
        <v>0</v>
      </c>
      <c r="H55" s="5">
        <v>0</v>
      </c>
      <c r="I55" s="5">
        <v>0</v>
      </c>
      <c r="J55" s="5">
        <v>0</v>
      </c>
      <c r="K55" s="5">
        <v>0</v>
      </c>
      <c r="L55" s="5">
        <v>0</v>
      </c>
    </row>
    <row r="56" spans="1:12" x14ac:dyDescent="0.3">
      <c r="A56" t="s">
        <v>11</v>
      </c>
      <c r="B56" s="5">
        <v>4000000</v>
      </c>
      <c r="C56" s="5" t="s">
        <v>14</v>
      </c>
      <c r="D56" s="5" t="s">
        <v>31</v>
      </c>
      <c r="E56" s="1">
        <v>2000</v>
      </c>
      <c r="F56" s="5">
        <v>0</v>
      </c>
      <c r="G56" s="5">
        <v>4000000</v>
      </c>
      <c r="H56" s="5">
        <v>0</v>
      </c>
      <c r="I56" s="5">
        <v>0</v>
      </c>
      <c r="J56" s="5">
        <v>0</v>
      </c>
      <c r="K56" s="5">
        <v>0</v>
      </c>
      <c r="L56" s="5">
        <v>0</v>
      </c>
    </row>
    <row r="57" spans="1:12" x14ac:dyDescent="0.3">
      <c r="A57" t="s">
        <v>11</v>
      </c>
      <c r="B57" s="5">
        <v>271239</v>
      </c>
      <c r="C57" s="5" t="s">
        <v>14</v>
      </c>
      <c r="D57" s="5" t="s">
        <v>19</v>
      </c>
      <c r="E57" s="1">
        <v>2012</v>
      </c>
      <c r="F57" s="5">
        <v>271239</v>
      </c>
      <c r="G57" s="5">
        <v>0</v>
      </c>
      <c r="H57" s="5">
        <v>0</v>
      </c>
      <c r="I57" s="5">
        <v>0</v>
      </c>
      <c r="J57" s="5">
        <v>0</v>
      </c>
      <c r="K57" s="5">
        <v>0</v>
      </c>
      <c r="L57" s="5">
        <v>0</v>
      </c>
    </row>
    <row r="58" spans="1:12" x14ac:dyDescent="0.3">
      <c r="A58" t="s">
        <v>11</v>
      </c>
      <c r="B58" s="5">
        <v>5130000</v>
      </c>
      <c r="C58" s="5" t="s">
        <v>14</v>
      </c>
      <c r="D58" s="5" t="s">
        <v>13</v>
      </c>
      <c r="E58" s="1">
        <v>2008</v>
      </c>
      <c r="F58" s="5">
        <v>0</v>
      </c>
      <c r="G58" s="5">
        <v>5130000</v>
      </c>
      <c r="H58" s="5">
        <v>0</v>
      </c>
      <c r="I58" s="5">
        <v>0</v>
      </c>
      <c r="J58" s="5">
        <v>0</v>
      </c>
      <c r="K58" s="5">
        <v>0</v>
      </c>
      <c r="L58" s="5">
        <v>0</v>
      </c>
    </row>
    <row r="59" spans="1:12" x14ac:dyDescent="0.3">
      <c r="A59" t="s">
        <v>11</v>
      </c>
      <c r="B59" s="5">
        <v>16500000</v>
      </c>
      <c r="C59" s="5" t="s">
        <v>14</v>
      </c>
      <c r="D59" s="5" t="s">
        <v>13</v>
      </c>
      <c r="E59" s="1">
        <v>2010</v>
      </c>
      <c r="F59" s="5">
        <v>0</v>
      </c>
      <c r="G59" s="5">
        <v>16500000</v>
      </c>
      <c r="H59" s="5">
        <v>0</v>
      </c>
      <c r="I59" s="5">
        <v>0</v>
      </c>
      <c r="J59" s="5">
        <v>0</v>
      </c>
      <c r="K59" s="5">
        <v>0</v>
      </c>
      <c r="L59" s="5">
        <v>0</v>
      </c>
    </row>
    <row r="60" spans="1:12" x14ac:dyDescent="0.3">
      <c r="A60" t="s">
        <v>11</v>
      </c>
      <c r="B60" s="5">
        <v>69030000</v>
      </c>
      <c r="C60" s="5" t="s">
        <v>14</v>
      </c>
      <c r="D60" s="5" t="s">
        <v>13</v>
      </c>
      <c r="E60" s="1">
        <v>2007</v>
      </c>
      <c r="F60" s="5">
        <v>1100000</v>
      </c>
      <c r="G60" s="5">
        <v>67930000</v>
      </c>
      <c r="H60" s="5">
        <v>0</v>
      </c>
      <c r="I60" s="5">
        <v>0</v>
      </c>
      <c r="J60" s="5">
        <v>0</v>
      </c>
      <c r="K60" s="5">
        <v>0</v>
      </c>
      <c r="L60" s="5">
        <v>0</v>
      </c>
    </row>
    <row r="61" spans="1:12" x14ac:dyDescent="0.3">
      <c r="A61" t="s">
        <v>11</v>
      </c>
      <c r="B61" s="5">
        <v>42750</v>
      </c>
      <c r="C61" s="5" t="s">
        <v>14</v>
      </c>
      <c r="D61" s="5" t="s">
        <v>12</v>
      </c>
      <c r="E61" s="1">
        <v>2013</v>
      </c>
      <c r="F61" s="5">
        <v>0</v>
      </c>
      <c r="G61" s="5">
        <v>0</v>
      </c>
      <c r="H61" s="5">
        <v>0</v>
      </c>
      <c r="I61" s="5">
        <v>0</v>
      </c>
      <c r="J61" s="5">
        <v>0</v>
      </c>
      <c r="K61" s="5">
        <v>42750</v>
      </c>
      <c r="L61" s="5">
        <v>0</v>
      </c>
    </row>
    <row r="62" spans="1:12" x14ac:dyDescent="0.3">
      <c r="A62" t="s">
        <v>11</v>
      </c>
      <c r="B62" s="5" t="s">
        <v>12</v>
      </c>
      <c r="C62" s="5" t="s">
        <v>14</v>
      </c>
      <c r="D62" s="5" t="s">
        <v>13</v>
      </c>
      <c r="E62" s="1">
        <v>2014</v>
      </c>
      <c r="F62" s="5">
        <v>0</v>
      </c>
      <c r="G62" s="5">
        <v>0</v>
      </c>
      <c r="H62" s="5">
        <v>0</v>
      </c>
      <c r="I62" s="5">
        <v>0</v>
      </c>
      <c r="J62" s="5">
        <v>0</v>
      </c>
      <c r="K62" s="5">
        <v>0</v>
      </c>
      <c r="L62" s="5">
        <v>0</v>
      </c>
    </row>
    <row r="63" spans="1:12" x14ac:dyDescent="0.3">
      <c r="A63" t="s">
        <v>11</v>
      </c>
      <c r="B63" s="5">
        <v>10000000</v>
      </c>
      <c r="C63" s="5" t="s">
        <v>14</v>
      </c>
      <c r="D63" s="5" t="s">
        <v>13</v>
      </c>
      <c r="E63" s="1">
        <v>2003</v>
      </c>
      <c r="F63" s="5">
        <v>0</v>
      </c>
      <c r="G63" s="5">
        <v>10000000</v>
      </c>
      <c r="H63" s="5">
        <v>0</v>
      </c>
      <c r="I63" s="5">
        <v>0</v>
      </c>
      <c r="J63" s="5">
        <v>0</v>
      </c>
      <c r="K63" s="5">
        <v>0</v>
      </c>
      <c r="L63" s="5">
        <v>0</v>
      </c>
    </row>
    <row r="64" spans="1:12" x14ac:dyDescent="0.3">
      <c r="A64" t="s">
        <v>11</v>
      </c>
      <c r="B64" s="5">
        <v>225000</v>
      </c>
      <c r="C64" s="5" t="s">
        <v>14</v>
      </c>
      <c r="D64" s="5" t="s">
        <v>13</v>
      </c>
      <c r="E64" s="1">
        <v>2012</v>
      </c>
      <c r="F64" s="5">
        <v>225000</v>
      </c>
      <c r="G64" s="5">
        <v>0</v>
      </c>
      <c r="H64" s="5">
        <v>0</v>
      </c>
      <c r="I64" s="5">
        <v>0</v>
      </c>
      <c r="J64" s="5">
        <v>0</v>
      </c>
      <c r="K64" s="5">
        <v>0</v>
      </c>
      <c r="L64" s="5">
        <v>0</v>
      </c>
    </row>
    <row r="65" spans="1:12" x14ac:dyDescent="0.3">
      <c r="A65" t="s">
        <v>11</v>
      </c>
      <c r="B65" s="5">
        <v>400000</v>
      </c>
      <c r="C65" s="5" t="s">
        <v>14</v>
      </c>
      <c r="D65" s="5" t="s">
        <v>13</v>
      </c>
      <c r="E65" s="1">
        <v>2014</v>
      </c>
      <c r="F65" s="5">
        <v>0</v>
      </c>
      <c r="G65" s="5">
        <v>0</v>
      </c>
      <c r="H65" s="5">
        <v>0</v>
      </c>
      <c r="I65" s="5">
        <v>0</v>
      </c>
      <c r="J65" s="5">
        <v>0</v>
      </c>
      <c r="K65" s="5">
        <v>0</v>
      </c>
      <c r="L65" s="5">
        <v>0</v>
      </c>
    </row>
    <row r="66" spans="1:12" x14ac:dyDescent="0.3">
      <c r="A66" t="s">
        <v>11</v>
      </c>
      <c r="B66" s="5">
        <v>1020352</v>
      </c>
      <c r="C66" s="5" t="s">
        <v>14</v>
      </c>
      <c r="D66" s="5" t="s">
        <v>32</v>
      </c>
      <c r="E66" s="1">
        <v>2011</v>
      </c>
      <c r="F66" s="5">
        <v>1020352</v>
      </c>
      <c r="G66" s="5">
        <v>0</v>
      </c>
      <c r="H66" s="5">
        <v>0</v>
      </c>
      <c r="I66" s="5">
        <v>0</v>
      </c>
      <c r="J66" s="5">
        <v>0</v>
      </c>
      <c r="K66" s="5">
        <v>0</v>
      </c>
      <c r="L66" s="5">
        <v>0</v>
      </c>
    </row>
    <row r="67" spans="1:12" x14ac:dyDescent="0.3">
      <c r="A67" t="s">
        <v>11</v>
      </c>
      <c r="B67" s="5">
        <v>3500000</v>
      </c>
      <c r="C67" s="5" t="s">
        <v>14</v>
      </c>
      <c r="D67" s="5" t="s">
        <v>12</v>
      </c>
      <c r="E67" s="1">
        <v>2013</v>
      </c>
      <c r="F67" s="5">
        <v>3500000</v>
      </c>
      <c r="G67" s="5">
        <v>0</v>
      </c>
      <c r="H67" s="5">
        <v>0</v>
      </c>
      <c r="I67" s="5">
        <v>0</v>
      </c>
      <c r="J67" s="5">
        <v>0</v>
      </c>
      <c r="K67" s="5">
        <v>0</v>
      </c>
      <c r="L67" s="5">
        <v>0</v>
      </c>
    </row>
    <row r="68" spans="1:12" x14ac:dyDescent="0.3">
      <c r="A68" t="s">
        <v>11</v>
      </c>
      <c r="B68" s="5">
        <v>434284</v>
      </c>
      <c r="C68" s="5" t="s">
        <v>14</v>
      </c>
      <c r="D68" s="5" t="s">
        <v>19</v>
      </c>
      <c r="E68" s="1">
        <v>2013</v>
      </c>
      <c r="F68" s="5">
        <v>182941</v>
      </c>
      <c r="G68" s="5">
        <v>0</v>
      </c>
      <c r="H68" s="5">
        <v>0</v>
      </c>
      <c r="I68" s="5">
        <v>0</v>
      </c>
      <c r="J68" s="5">
        <v>0</v>
      </c>
      <c r="K68" s="5">
        <v>0</v>
      </c>
      <c r="L68" s="5">
        <v>0</v>
      </c>
    </row>
    <row r="69" spans="1:12" x14ac:dyDescent="0.3">
      <c r="A69" t="s">
        <v>11</v>
      </c>
      <c r="B69" s="5">
        <v>5613564</v>
      </c>
      <c r="C69" s="5" t="s">
        <v>14</v>
      </c>
      <c r="D69" s="5" t="s">
        <v>13</v>
      </c>
      <c r="E69" s="1">
        <v>2011</v>
      </c>
      <c r="F69" s="5">
        <v>967750</v>
      </c>
      <c r="G69" s="5">
        <v>4645814</v>
      </c>
      <c r="H69" s="5">
        <v>0</v>
      </c>
      <c r="I69" s="5">
        <v>0</v>
      </c>
      <c r="J69" s="5">
        <v>0</v>
      </c>
      <c r="K69" s="5">
        <v>0</v>
      </c>
      <c r="L69" s="5">
        <v>0</v>
      </c>
    </row>
    <row r="70" spans="1:12" x14ac:dyDescent="0.3">
      <c r="A70" t="s">
        <v>11</v>
      </c>
      <c r="B70" s="5" t="s">
        <v>12</v>
      </c>
      <c r="C70" s="5" t="s">
        <v>14</v>
      </c>
      <c r="D70" s="5" t="s">
        <v>12</v>
      </c>
      <c r="E70" s="1" t="s">
        <v>12</v>
      </c>
      <c r="F70" s="5">
        <v>0</v>
      </c>
      <c r="G70" s="5">
        <v>0</v>
      </c>
      <c r="H70" s="5">
        <v>0</v>
      </c>
      <c r="I70" s="5">
        <v>0</v>
      </c>
      <c r="J70" s="5">
        <v>0</v>
      </c>
      <c r="K70" s="5">
        <v>0</v>
      </c>
      <c r="L70" s="5">
        <v>0</v>
      </c>
    </row>
    <row r="71" spans="1:12" x14ac:dyDescent="0.3">
      <c r="A71" t="s">
        <v>11</v>
      </c>
      <c r="B71" s="5">
        <v>100000</v>
      </c>
      <c r="C71" s="5" t="s">
        <v>14</v>
      </c>
      <c r="D71" s="5" t="s">
        <v>13</v>
      </c>
      <c r="E71" s="1" t="s">
        <v>12</v>
      </c>
      <c r="F71" s="5">
        <v>100000</v>
      </c>
      <c r="G71" s="5">
        <v>0</v>
      </c>
      <c r="H71" s="5">
        <v>0</v>
      </c>
      <c r="I71" s="5">
        <v>0</v>
      </c>
      <c r="J71" s="5">
        <v>0</v>
      </c>
      <c r="K71" s="5">
        <v>0</v>
      </c>
      <c r="L71" s="5">
        <v>0</v>
      </c>
    </row>
    <row r="72" spans="1:12" x14ac:dyDescent="0.3">
      <c r="A72" t="s">
        <v>11</v>
      </c>
      <c r="B72" s="5" t="s">
        <v>12</v>
      </c>
      <c r="C72" s="5" t="s">
        <v>14</v>
      </c>
      <c r="D72" s="5" t="s">
        <v>12</v>
      </c>
      <c r="E72" s="1">
        <v>2002</v>
      </c>
      <c r="F72" s="5">
        <v>0</v>
      </c>
      <c r="G72" s="5">
        <v>0</v>
      </c>
      <c r="H72" s="5">
        <v>0</v>
      </c>
      <c r="I72" s="5">
        <v>0</v>
      </c>
      <c r="J72" s="5">
        <v>0</v>
      </c>
      <c r="K72" s="5">
        <v>0</v>
      </c>
      <c r="L72" s="5">
        <v>0</v>
      </c>
    </row>
    <row r="73" spans="1:12" x14ac:dyDescent="0.3">
      <c r="A73" t="s">
        <v>11</v>
      </c>
      <c r="B73" s="5">
        <v>16135004</v>
      </c>
      <c r="C73" s="5" t="s">
        <v>14</v>
      </c>
      <c r="D73" s="5" t="s">
        <v>13</v>
      </c>
      <c r="E73" s="1">
        <v>2008</v>
      </c>
      <c r="F73" s="5">
        <v>0</v>
      </c>
      <c r="G73" s="5">
        <v>16135004</v>
      </c>
      <c r="H73" s="5">
        <v>0</v>
      </c>
      <c r="I73" s="5">
        <v>0</v>
      </c>
      <c r="J73" s="5">
        <v>0</v>
      </c>
      <c r="K73" s="5">
        <v>0</v>
      </c>
      <c r="L73" s="5">
        <v>0</v>
      </c>
    </row>
    <row r="74" spans="1:12" x14ac:dyDescent="0.3">
      <c r="A74" t="s">
        <v>11</v>
      </c>
      <c r="B74" s="5" t="s">
        <v>12</v>
      </c>
      <c r="C74" s="5" t="s">
        <v>14</v>
      </c>
      <c r="D74" s="5" t="s">
        <v>13</v>
      </c>
      <c r="E74" s="1" t="s">
        <v>12</v>
      </c>
      <c r="F74" s="5">
        <v>0</v>
      </c>
      <c r="G74" s="5">
        <v>0</v>
      </c>
      <c r="H74" s="5">
        <v>0</v>
      </c>
      <c r="I74" s="5">
        <v>0</v>
      </c>
      <c r="J74" s="5">
        <v>0</v>
      </c>
      <c r="K74" s="5">
        <v>0</v>
      </c>
      <c r="L74" s="5">
        <v>0</v>
      </c>
    </row>
    <row r="75" spans="1:12" x14ac:dyDescent="0.3">
      <c r="A75" t="s">
        <v>11</v>
      </c>
      <c r="B75" s="5">
        <v>605000</v>
      </c>
      <c r="C75" s="5" t="s">
        <v>14</v>
      </c>
      <c r="D75" s="5" t="s">
        <v>19</v>
      </c>
      <c r="E75" s="1">
        <v>2012</v>
      </c>
      <c r="F75" s="5">
        <v>0</v>
      </c>
      <c r="G75" s="5">
        <v>0</v>
      </c>
      <c r="H75" s="5">
        <v>0</v>
      </c>
      <c r="I75" s="5">
        <v>0</v>
      </c>
      <c r="J75" s="5">
        <v>0</v>
      </c>
      <c r="K75" s="5">
        <v>0</v>
      </c>
      <c r="L75" s="5">
        <v>0</v>
      </c>
    </row>
    <row r="76" spans="1:12" x14ac:dyDescent="0.3">
      <c r="A76" t="s">
        <v>11</v>
      </c>
      <c r="B76" s="5">
        <v>16300000</v>
      </c>
      <c r="C76" s="5" t="s">
        <v>14</v>
      </c>
      <c r="D76" s="5" t="s">
        <v>33</v>
      </c>
      <c r="E76" s="1">
        <v>2013</v>
      </c>
      <c r="F76" s="5">
        <v>2000000</v>
      </c>
      <c r="G76" s="5">
        <v>14300000</v>
      </c>
      <c r="H76" s="5">
        <v>0</v>
      </c>
      <c r="I76" s="5">
        <v>0</v>
      </c>
      <c r="J76" s="5">
        <v>0</v>
      </c>
      <c r="K76" s="5">
        <v>0</v>
      </c>
      <c r="L76" s="5">
        <v>0</v>
      </c>
    </row>
    <row r="77" spans="1:12" x14ac:dyDescent="0.3">
      <c r="A77" t="s">
        <v>11</v>
      </c>
      <c r="B77" s="5">
        <v>24150000</v>
      </c>
      <c r="C77" s="5" t="s">
        <v>14</v>
      </c>
      <c r="D77" s="5" t="s">
        <v>19</v>
      </c>
      <c r="E77" s="1">
        <v>2009</v>
      </c>
      <c r="F77" s="5">
        <v>0</v>
      </c>
      <c r="G77" s="5">
        <v>23150000</v>
      </c>
      <c r="H77" s="5">
        <v>0</v>
      </c>
      <c r="I77" s="5">
        <v>0</v>
      </c>
      <c r="J77" s="5">
        <v>0</v>
      </c>
      <c r="K77" s="5">
        <v>1000000</v>
      </c>
      <c r="L77" s="5">
        <v>0</v>
      </c>
    </row>
    <row r="78" spans="1:12" x14ac:dyDescent="0.3">
      <c r="A78" t="s">
        <v>11</v>
      </c>
      <c r="B78" s="5" t="s">
        <v>12</v>
      </c>
      <c r="C78" s="5" t="s">
        <v>28</v>
      </c>
      <c r="D78" s="5" t="s">
        <v>13</v>
      </c>
      <c r="E78" s="1">
        <v>2000</v>
      </c>
      <c r="F78" s="5">
        <v>0</v>
      </c>
      <c r="G78" s="5">
        <v>0</v>
      </c>
      <c r="H78" s="5">
        <v>0</v>
      </c>
      <c r="I78" s="5">
        <v>0</v>
      </c>
      <c r="J78" s="5">
        <v>0</v>
      </c>
      <c r="K78" s="5">
        <v>0</v>
      </c>
      <c r="L78" s="5">
        <v>0</v>
      </c>
    </row>
    <row r="79" spans="1:12" x14ac:dyDescent="0.3">
      <c r="A79" t="s">
        <v>11</v>
      </c>
      <c r="B79" s="5">
        <v>172801</v>
      </c>
      <c r="C79" s="5" t="s">
        <v>14</v>
      </c>
      <c r="D79" s="5" t="s">
        <v>24</v>
      </c>
      <c r="E79" s="1">
        <v>2013</v>
      </c>
      <c r="F79" s="5">
        <v>172801</v>
      </c>
      <c r="G79" s="5">
        <v>0</v>
      </c>
      <c r="H79" s="5">
        <v>0</v>
      </c>
      <c r="I79" s="5">
        <v>0</v>
      </c>
      <c r="J79" s="5">
        <v>0</v>
      </c>
      <c r="K79" s="5">
        <v>0</v>
      </c>
      <c r="L79" s="5">
        <v>0</v>
      </c>
    </row>
    <row r="80" spans="1:12" x14ac:dyDescent="0.3">
      <c r="A80" t="s">
        <v>11</v>
      </c>
      <c r="B80" s="5">
        <v>50000</v>
      </c>
      <c r="C80" s="5" t="s">
        <v>18</v>
      </c>
      <c r="D80" s="5" t="s">
        <v>13</v>
      </c>
      <c r="E80" s="1">
        <v>2009</v>
      </c>
      <c r="F80" s="5">
        <v>50000</v>
      </c>
      <c r="G80" s="5">
        <v>0</v>
      </c>
      <c r="H80" s="5">
        <v>0</v>
      </c>
      <c r="I80" s="5">
        <v>0</v>
      </c>
      <c r="J80" s="5">
        <v>0</v>
      </c>
      <c r="K80" s="5">
        <v>0</v>
      </c>
      <c r="L80" s="5">
        <v>0</v>
      </c>
    </row>
    <row r="81" spans="1:12" x14ac:dyDescent="0.3">
      <c r="A81" t="s">
        <v>11</v>
      </c>
      <c r="B81" s="5">
        <v>25000000</v>
      </c>
      <c r="C81" s="5" t="s">
        <v>14</v>
      </c>
      <c r="D81" s="5" t="s">
        <v>13</v>
      </c>
      <c r="E81" s="1">
        <v>2012</v>
      </c>
      <c r="F81" s="5">
        <v>0</v>
      </c>
      <c r="G81" s="5">
        <v>25000000</v>
      </c>
      <c r="H81" s="5">
        <v>0</v>
      </c>
      <c r="I81" s="5">
        <v>0</v>
      </c>
      <c r="J81" s="5">
        <v>0</v>
      </c>
      <c r="K81" s="5">
        <v>0</v>
      </c>
      <c r="L81" s="5">
        <v>0</v>
      </c>
    </row>
    <row r="82" spans="1:12" x14ac:dyDescent="0.3">
      <c r="A82" t="s">
        <v>11</v>
      </c>
      <c r="B82" s="5">
        <v>550000</v>
      </c>
      <c r="C82" s="5" t="s">
        <v>14</v>
      </c>
      <c r="D82" s="5" t="s">
        <v>13</v>
      </c>
      <c r="E82" s="1">
        <v>2013</v>
      </c>
      <c r="F82" s="5">
        <v>550000</v>
      </c>
      <c r="G82" s="5">
        <v>0</v>
      </c>
      <c r="H82" s="5">
        <v>0</v>
      </c>
      <c r="I82" s="5">
        <v>0</v>
      </c>
      <c r="J82" s="5">
        <v>0</v>
      </c>
      <c r="K82" s="5">
        <v>0</v>
      </c>
      <c r="L82" s="5">
        <v>0</v>
      </c>
    </row>
    <row r="83" spans="1:12" x14ac:dyDescent="0.3">
      <c r="A83" t="s">
        <v>11</v>
      </c>
      <c r="B83" s="5" t="s">
        <v>12</v>
      </c>
      <c r="C83" s="5" t="s">
        <v>14</v>
      </c>
      <c r="D83" s="5" t="s">
        <v>13</v>
      </c>
      <c r="E83" s="1">
        <v>2012</v>
      </c>
      <c r="F83" s="5">
        <v>0</v>
      </c>
      <c r="G83" s="5">
        <v>0</v>
      </c>
      <c r="H83" s="5">
        <v>0</v>
      </c>
      <c r="I83" s="5">
        <v>0</v>
      </c>
      <c r="J83" s="5">
        <v>0</v>
      </c>
      <c r="K83" s="5">
        <v>0</v>
      </c>
      <c r="L83" s="5">
        <v>0</v>
      </c>
    </row>
    <row r="84" spans="1:12" x14ac:dyDescent="0.3">
      <c r="A84" t="s">
        <v>11</v>
      </c>
      <c r="B84" s="5" t="s">
        <v>12</v>
      </c>
      <c r="C84" s="5" t="s">
        <v>14</v>
      </c>
      <c r="D84" s="5" t="s">
        <v>12</v>
      </c>
      <c r="E84" s="1">
        <v>2014</v>
      </c>
      <c r="F84" s="5">
        <v>0</v>
      </c>
      <c r="G84" s="5">
        <v>0</v>
      </c>
      <c r="H84" s="5">
        <v>0</v>
      </c>
      <c r="I84" s="5">
        <v>0</v>
      </c>
      <c r="J84" s="5">
        <v>0</v>
      </c>
      <c r="K84" s="5">
        <v>0</v>
      </c>
      <c r="L84" s="5">
        <v>0</v>
      </c>
    </row>
    <row r="85" spans="1:12" x14ac:dyDescent="0.3">
      <c r="A85" t="s">
        <v>11</v>
      </c>
      <c r="B85" s="5">
        <v>6400000</v>
      </c>
      <c r="C85" s="5" t="s">
        <v>14</v>
      </c>
      <c r="D85" s="5" t="s">
        <v>13</v>
      </c>
      <c r="E85" s="1">
        <v>2011</v>
      </c>
      <c r="F85" s="5">
        <v>1400000</v>
      </c>
      <c r="G85" s="5">
        <v>5000000</v>
      </c>
      <c r="H85" s="5">
        <v>0</v>
      </c>
      <c r="I85" s="5">
        <v>0</v>
      </c>
      <c r="J85" s="5">
        <v>0</v>
      </c>
      <c r="K85" s="5">
        <v>0</v>
      </c>
      <c r="L85" s="5">
        <v>0</v>
      </c>
    </row>
    <row r="86" spans="1:12" x14ac:dyDescent="0.3">
      <c r="A86" t="s">
        <v>11</v>
      </c>
      <c r="B86" s="5">
        <v>1500000</v>
      </c>
      <c r="C86" s="5" t="s">
        <v>14</v>
      </c>
      <c r="D86" s="5" t="s">
        <v>13</v>
      </c>
      <c r="E86" s="1">
        <v>2012</v>
      </c>
      <c r="F86" s="5">
        <v>0</v>
      </c>
      <c r="G86" s="5">
        <v>1500000</v>
      </c>
      <c r="H86" s="5">
        <v>0</v>
      </c>
      <c r="I86" s="5">
        <v>0</v>
      </c>
      <c r="J86" s="5">
        <v>0</v>
      </c>
      <c r="K86" s="5">
        <v>0</v>
      </c>
      <c r="L86" s="5">
        <v>0</v>
      </c>
    </row>
    <row r="87" spans="1:12" x14ac:dyDescent="0.3">
      <c r="A87" t="s">
        <v>11</v>
      </c>
      <c r="B87" s="5">
        <v>1287243</v>
      </c>
      <c r="C87" s="5" t="s">
        <v>28</v>
      </c>
      <c r="D87" s="5" t="s">
        <v>34</v>
      </c>
      <c r="E87" s="1">
        <v>2007</v>
      </c>
      <c r="F87" s="5">
        <v>1287243</v>
      </c>
      <c r="G87" s="5">
        <v>0</v>
      </c>
      <c r="H87" s="5">
        <v>0</v>
      </c>
      <c r="I87" s="5">
        <v>0</v>
      </c>
      <c r="J87" s="5">
        <v>0</v>
      </c>
      <c r="K87" s="5">
        <v>0</v>
      </c>
      <c r="L87" s="5">
        <v>0</v>
      </c>
    </row>
    <row r="88" spans="1:12" x14ac:dyDescent="0.3">
      <c r="A88" t="s">
        <v>11</v>
      </c>
      <c r="B88" s="5">
        <v>150000</v>
      </c>
      <c r="C88" s="5" t="s">
        <v>14</v>
      </c>
      <c r="D88" s="5" t="s">
        <v>13</v>
      </c>
      <c r="E88" s="1">
        <v>2013</v>
      </c>
      <c r="F88" s="5">
        <v>150000</v>
      </c>
      <c r="G88" s="5">
        <v>0</v>
      </c>
      <c r="H88" s="5">
        <v>0</v>
      </c>
      <c r="I88" s="5">
        <v>0</v>
      </c>
      <c r="J88" s="5">
        <v>0</v>
      </c>
      <c r="K88" s="5">
        <v>0</v>
      </c>
      <c r="L88" s="5">
        <v>0</v>
      </c>
    </row>
    <row r="89" spans="1:12" x14ac:dyDescent="0.3">
      <c r="A89" t="s">
        <v>11</v>
      </c>
      <c r="B89" s="5">
        <v>2000000</v>
      </c>
      <c r="C89" s="5" t="s">
        <v>14</v>
      </c>
      <c r="D89" s="5" t="s">
        <v>13</v>
      </c>
      <c r="E89" s="1" t="s">
        <v>12</v>
      </c>
      <c r="F89" s="5">
        <v>0</v>
      </c>
      <c r="G89" s="5">
        <v>2000000</v>
      </c>
      <c r="H89" s="5">
        <v>0</v>
      </c>
      <c r="I89" s="5">
        <v>0</v>
      </c>
      <c r="J89" s="5">
        <v>0</v>
      </c>
      <c r="K89" s="5">
        <v>0</v>
      </c>
      <c r="L89" s="5">
        <v>0</v>
      </c>
    </row>
    <row r="90" spans="1:12" x14ac:dyDescent="0.3">
      <c r="A90" t="s">
        <v>11</v>
      </c>
      <c r="B90" s="5">
        <v>1400000</v>
      </c>
      <c r="C90" s="5" t="s">
        <v>14</v>
      </c>
      <c r="D90" s="5" t="s">
        <v>13</v>
      </c>
      <c r="E90" s="1">
        <v>2009</v>
      </c>
      <c r="F90" s="5">
        <v>0</v>
      </c>
      <c r="G90" s="5">
        <v>1400000</v>
      </c>
      <c r="H90" s="5">
        <v>0</v>
      </c>
      <c r="I90" s="5">
        <v>0</v>
      </c>
      <c r="J90" s="5">
        <v>0</v>
      </c>
      <c r="K90" s="5">
        <v>0</v>
      </c>
      <c r="L90" s="5">
        <v>0</v>
      </c>
    </row>
    <row r="91" spans="1:12" x14ac:dyDescent="0.3">
      <c r="A91" t="s">
        <v>11</v>
      </c>
      <c r="B91" s="5">
        <v>50000000</v>
      </c>
      <c r="C91" s="5" t="s">
        <v>14</v>
      </c>
      <c r="D91" s="5" t="s">
        <v>13</v>
      </c>
      <c r="E91" s="1" t="s">
        <v>12</v>
      </c>
      <c r="F91" s="5">
        <v>0</v>
      </c>
      <c r="G91" s="5">
        <v>0</v>
      </c>
      <c r="H91" s="5">
        <v>0</v>
      </c>
      <c r="I91" s="5">
        <v>0</v>
      </c>
      <c r="J91" s="5">
        <v>0</v>
      </c>
      <c r="K91" s="5">
        <v>0</v>
      </c>
      <c r="L91" s="5">
        <v>50000000</v>
      </c>
    </row>
    <row r="92" spans="1:12" x14ac:dyDescent="0.3">
      <c r="A92" t="s">
        <v>11</v>
      </c>
      <c r="B92" s="5">
        <v>500000</v>
      </c>
      <c r="C92" s="5" t="s">
        <v>14</v>
      </c>
      <c r="D92" s="5" t="s">
        <v>23</v>
      </c>
      <c r="E92" s="1" t="s">
        <v>12</v>
      </c>
      <c r="F92" s="5">
        <v>500000</v>
      </c>
      <c r="G92" s="5">
        <v>0</v>
      </c>
      <c r="H92" s="5">
        <v>0</v>
      </c>
      <c r="I92" s="5">
        <v>0</v>
      </c>
      <c r="J92" s="5">
        <v>0</v>
      </c>
      <c r="K92" s="5">
        <v>0</v>
      </c>
      <c r="L92" s="5">
        <v>0</v>
      </c>
    </row>
    <row r="93" spans="1:12" x14ac:dyDescent="0.3">
      <c r="A93" t="s">
        <v>11</v>
      </c>
      <c r="B93" s="5" t="s">
        <v>12</v>
      </c>
      <c r="C93" s="5" t="s">
        <v>14</v>
      </c>
      <c r="D93" s="5" t="s">
        <v>13</v>
      </c>
      <c r="E93" s="1">
        <v>2008</v>
      </c>
      <c r="F93" s="5">
        <v>0</v>
      </c>
      <c r="G93" s="5">
        <v>0</v>
      </c>
      <c r="H93" s="5">
        <v>0</v>
      </c>
      <c r="I93" s="5">
        <v>0</v>
      </c>
      <c r="J93" s="5">
        <v>0</v>
      </c>
      <c r="K93" s="5">
        <v>0</v>
      </c>
      <c r="L93" s="5">
        <v>0</v>
      </c>
    </row>
    <row r="94" spans="1:12" x14ac:dyDescent="0.3">
      <c r="A94" t="s">
        <v>11</v>
      </c>
      <c r="B94" s="5" t="s">
        <v>12</v>
      </c>
      <c r="C94" s="5" t="s">
        <v>14</v>
      </c>
      <c r="D94" s="5" t="s">
        <v>13</v>
      </c>
      <c r="E94" s="1">
        <v>2006</v>
      </c>
      <c r="F94" s="5">
        <v>0</v>
      </c>
      <c r="G94" s="5">
        <v>0</v>
      </c>
      <c r="H94" s="5">
        <v>0</v>
      </c>
      <c r="I94" s="5">
        <v>0</v>
      </c>
      <c r="J94" s="5">
        <v>0</v>
      </c>
      <c r="K94" s="5">
        <v>0</v>
      </c>
      <c r="L94" s="5">
        <v>0</v>
      </c>
    </row>
    <row r="95" spans="1:12" x14ac:dyDescent="0.3">
      <c r="A95" t="s">
        <v>11</v>
      </c>
      <c r="B95" s="5">
        <v>7500</v>
      </c>
      <c r="C95" s="5" t="s">
        <v>14</v>
      </c>
      <c r="D95" s="5" t="s">
        <v>13</v>
      </c>
      <c r="E95" s="1">
        <v>2013</v>
      </c>
      <c r="F95" s="5">
        <v>7500</v>
      </c>
      <c r="G95" s="5">
        <v>0</v>
      </c>
      <c r="H95" s="5">
        <v>0</v>
      </c>
      <c r="I95" s="5">
        <v>0</v>
      </c>
      <c r="J95" s="5">
        <v>0</v>
      </c>
      <c r="K95" s="5">
        <v>0</v>
      </c>
      <c r="L95" s="5">
        <v>0</v>
      </c>
    </row>
    <row r="96" spans="1:12" x14ac:dyDescent="0.3">
      <c r="A96" t="s">
        <v>11</v>
      </c>
      <c r="B96" s="5">
        <v>2000000</v>
      </c>
      <c r="C96" s="5" t="s">
        <v>14</v>
      </c>
      <c r="D96" s="5" t="s">
        <v>13</v>
      </c>
      <c r="E96" s="1">
        <v>2014</v>
      </c>
      <c r="F96" s="5">
        <v>2000000</v>
      </c>
      <c r="G96" s="5">
        <v>0</v>
      </c>
      <c r="H96" s="5">
        <v>0</v>
      </c>
      <c r="I96" s="5">
        <v>0</v>
      </c>
      <c r="J96" s="5">
        <v>0</v>
      </c>
      <c r="K96" s="5">
        <v>0</v>
      </c>
      <c r="L96" s="5">
        <v>0</v>
      </c>
    </row>
    <row r="97" spans="1:12" x14ac:dyDescent="0.3">
      <c r="A97" t="s">
        <v>11</v>
      </c>
      <c r="B97" s="5">
        <v>110000000</v>
      </c>
      <c r="C97" s="5" t="s">
        <v>14</v>
      </c>
      <c r="D97" s="5" t="s">
        <v>13</v>
      </c>
      <c r="E97" s="1" t="s">
        <v>12</v>
      </c>
      <c r="F97" s="5">
        <v>0</v>
      </c>
      <c r="G97" s="5">
        <v>0</v>
      </c>
      <c r="H97" s="5">
        <v>0</v>
      </c>
      <c r="I97" s="5">
        <v>0</v>
      </c>
      <c r="J97" s="5">
        <v>0</v>
      </c>
      <c r="K97" s="5">
        <v>0</v>
      </c>
      <c r="L97" s="5">
        <v>110000000</v>
      </c>
    </row>
    <row r="98" spans="1:12" x14ac:dyDescent="0.3">
      <c r="A98" t="s">
        <v>11</v>
      </c>
      <c r="B98" s="5">
        <v>1200000</v>
      </c>
      <c r="C98" s="5" t="s">
        <v>14</v>
      </c>
      <c r="D98" s="5" t="s">
        <v>12</v>
      </c>
      <c r="E98" s="1">
        <v>2014</v>
      </c>
      <c r="F98" s="5">
        <v>1200000</v>
      </c>
      <c r="G98" s="5">
        <v>0</v>
      </c>
      <c r="H98" s="5">
        <v>0</v>
      </c>
      <c r="I98" s="5">
        <v>0</v>
      </c>
      <c r="J98" s="5">
        <v>0</v>
      </c>
      <c r="K98" s="5">
        <v>0</v>
      </c>
      <c r="L98" s="5">
        <v>0</v>
      </c>
    </row>
    <row r="99" spans="1:12" x14ac:dyDescent="0.3">
      <c r="A99" t="s">
        <v>11</v>
      </c>
      <c r="B99" s="5">
        <v>40704</v>
      </c>
      <c r="C99" s="5" t="s">
        <v>14</v>
      </c>
      <c r="D99" s="5" t="s">
        <v>13</v>
      </c>
      <c r="E99" s="1">
        <v>2012</v>
      </c>
      <c r="F99" s="5">
        <v>40704</v>
      </c>
      <c r="G99" s="5">
        <v>0</v>
      </c>
      <c r="H99" s="5">
        <v>0</v>
      </c>
      <c r="I99" s="5">
        <v>0</v>
      </c>
      <c r="J99" s="5">
        <v>0</v>
      </c>
      <c r="K99" s="5">
        <v>0</v>
      </c>
      <c r="L99" s="5">
        <v>0</v>
      </c>
    </row>
    <row r="100" spans="1:12" x14ac:dyDescent="0.3">
      <c r="A100" t="s">
        <v>11</v>
      </c>
      <c r="B100" s="5">
        <v>1800000</v>
      </c>
      <c r="C100" s="5" t="s">
        <v>14</v>
      </c>
      <c r="D100" s="5" t="s">
        <v>13</v>
      </c>
      <c r="E100" s="1">
        <v>2004</v>
      </c>
      <c r="F100" s="5">
        <v>0</v>
      </c>
      <c r="G100" s="5">
        <v>1800000</v>
      </c>
      <c r="H100" s="5">
        <v>0</v>
      </c>
      <c r="I100" s="5">
        <v>0</v>
      </c>
      <c r="J100" s="5">
        <v>0</v>
      </c>
      <c r="K100" s="5">
        <v>0</v>
      </c>
      <c r="L100" s="5">
        <v>0</v>
      </c>
    </row>
    <row r="101" spans="1:12" x14ac:dyDescent="0.3">
      <c r="A101" t="s">
        <v>11</v>
      </c>
      <c r="B101" s="5">
        <v>27500000</v>
      </c>
      <c r="C101" s="5" t="s">
        <v>28</v>
      </c>
      <c r="D101" s="5" t="s">
        <v>13</v>
      </c>
      <c r="E101" s="1" t="s">
        <v>12</v>
      </c>
      <c r="F101" s="5">
        <v>0</v>
      </c>
      <c r="G101" s="5">
        <v>0</v>
      </c>
      <c r="H101" s="5">
        <v>0</v>
      </c>
      <c r="I101" s="5">
        <v>27500000</v>
      </c>
      <c r="J101" s="5">
        <v>0</v>
      </c>
      <c r="K101" s="5">
        <v>0</v>
      </c>
      <c r="L101" s="5">
        <v>0</v>
      </c>
    </row>
    <row r="102" spans="1:12" x14ac:dyDescent="0.3">
      <c r="A102" t="s">
        <v>11</v>
      </c>
      <c r="B102" s="5">
        <v>2485000</v>
      </c>
      <c r="C102" s="5" t="s">
        <v>14</v>
      </c>
      <c r="D102" s="5" t="s">
        <v>13</v>
      </c>
      <c r="E102" s="1">
        <v>2003</v>
      </c>
      <c r="F102" s="5">
        <v>0</v>
      </c>
      <c r="G102" s="5">
        <v>0</v>
      </c>
      <c r="H102" s="5">
        <v>0</v>
      </c>
      <c r="I102" s="5">
        <v>2485000</v>
      </c>
      <c r="J102" s="5">
        <v>0</v>
      </c>
      <c r="K102" s="5">
        <v>0</v>
      </c>
      <c r="L102" s="5">
        <v>0</v>
      </c>
    </row>
    <row r="103" spans="1:12" x14ac:dyDescent="0.3">
      <c r="A103" t="s">
        <v>11</v>
      </c>
      <c r="B103" s="5">
        <v>15000000</v>
      </c>
      <c r="C103" s="5" t="s">
        <v>28</v>
      </c>
      <c r="D103" s="5" t="s">
        <v>13</v>
      </c>
      <c r="E103" s="1">
        <v>2000</v>
      </c>
      <c r="F103" s="5">
        <v>0</v>
      </c>
      <c r="G103" s="5">
        <v>15000000</v>
      </c>
      <c r="H103" s="5">
        <v>0</v>
      </c>
      <c r="I103" s="5">
        <v>0</v>
      </c>
      <c r="J103" s="5">
        <v>0</v>
      </c>
      <c r="K103" s="5">
        <v>0</v>
      </c>
      <c r="L103" s="5">
        <v>0</v>
      </c>
    </row>
    <row r="104" spans="1:12" x14ac:dyDescent="0.3">
      <c r="A104" t="s">
        <v>11</v>
      </c>
      <c r="B104" s="5">
        <v>1000000</v>
      </c>
      <c r="C104" s="5" t="s">
        <v>14</v>
      </c>
      <c r="D104" s="5" t="s">
        <v>32</v>
      </c>
      <c r="E104" s="1" t="s">
        <v>12</v>
      </c>
      <c r="F104" s="5">
        <v>1000000</v>
      </c>
      <c r="G104" s="5">
        <v>0</v>
      </c>
      <c r="H104" s="5">
        <v>0</v>
      </c>
      <c r="I104" s="5">
        <v>0</v>
      </c>
      <c r="J104" s="5">
        <v>0</v>
      </c>
      <c r="K104" s="5">
        <v>0</v>
      </c>
      <c r="L104" s="5">
        <v>0</v>
      </c>
    </row>
    <row r="105" spans="1:12" x14ac:dyDescent="0.3">
      <c r="A105" t="s">
        <v>11</v>
      </c>
      <c r="B105" s="5">
        <v>10000</v>
      </c>
      <c r="C105" s="5" t="s">
        <v>14</v>
      </c>
      <c r="D105" s="5" t="s">
        <v>12</v>
      </c>
      <c r="E105" s="1" t="s">
        <v>12</v>
      </c>
      <c r="F105" s="5">
        <v>0</v>
      </c>
      <c r="G105" s="5">
        <v>0</v>
      </c>
      <c r="H105" s="5">
        <v>0</v>
      </c>
      <c r="I105" s="5">
        <v>10000</v>
      </c>
      <c r="J105" s="5">
        <v>0</v>
      </c>
      <c r="K105" s="5">
        <v>0</v>
      </c>
      <c r="L105" s="5">
        <v>0</v>
      </c>
    </row>
    <row r="106" spans="1:12" x14ac:dyDescent="0.3">
      <c r="A106" t="s">
        <v>11</v>
      </c>
      <c r="B106" s="5">
        <v>398097</v>
      </c>
      <c r="C106" s="5" t="s">
        <v>14</v>
      </c>
      <c r="D106" s="5" t="s">
        <v>27</v>
      </c>
      <c r="E106" s="1">
        <v>2010</v>
      </c>
      <c r="F106" s="5">
        <v>0</v>
      </c>
      <c r="G106" s="5">
        <v>0</v>
      </c>
      <c r="H106" s="5">
        <v>398097</v>
      </c>
      <c r="I106" s="5">
        <v>0</v>
      </c>
      <c r="J106" s="5">
        <v>0</v>
      </c>
      <c r="K106" s="5">
        <v>0</v>
      </c>
      <c r="L106" s="5">
        <v>0</v>
      </c>
    </row>
    <row r="107" spans="1:12" x14ac:dyDescent="0.3">
      <c r="A107" t="s">
        <v>11</v>
      </c>
      <c r="B107" s="5">
        <v>1200000</v>
      </c>
      <c r="C107" s="5" t="s">
        <v>14</v>
      </c>
      <c r="D107" s="5" t="s">
        <v>13</v>
      </c>
      <c r="E107" s="1">
        <v>2013</v>
      </c>
      <c r="F107" s="5">
        <v>100000</v>
      </c>
      <c r="G107" s="5">
        <v>1100000</v>
      </c>
      <c r="H107" s="5">
        <v>0</v>
      </c>
      <c r="I107" s="5">
        <v>0</v>
      </c>
      <c r="J107" s="5">
        <v>0</v>
      </c>
      <c r="K107" s="5">
        <v>0</v>
      </c>
      <c r="L107" s="5">
        <v>0</v>
      </c>
    </row>
    <row r="108" spans="1:12" x14ac:dyDescent="0.3">
      <c r="A108" t="s">
        <v>11</v>
      </c>
      <c r="B108" s="5">
        <v>3161435</v>
      </c>
      <c r="C108" s="5" t="s">
        <v>14</v>
      </c>
      <c r="D108" s="5" t="s">
        <v>24</v>
      </c>
      <c r="E108" s="1" t="s">
        <v>12</v>
      </c>
      <c r="F108" s="5">
        <v>3161435</v>
      </c>
      <c r="G108" s="5">
        <v>0</v>
      </c>
      <c r="H108" s="5">
        <v>0</v>
      </c>
      <c r="I108" s="5">
        <v>0</v>
      </c>
      <c r="J108" s="5">
        <v>0</v>
      </c>
      <c r="K108" s="5">
        <v>0</v>
      </c>
      <c r="L108" s="5">
        <v>0</v>
      </c>
    </row>
    <row r="109" spans="1:12" x14ac:dyDescent="0.3">
      <c r="A109" t="s">
        <v>11</v>
      </c>
      <c r="B109" s="5">
        <v>2000000</v>
      </c>
      <c r="C109" s="5" t="s">
        <v>12</v>
      </c>
      <c r="D109" s="5" t="s">
        <v>23</v>
      </c>
      <c r="E109" s="1" t="s">
        <v>12</v>
      </c>
      <c r="F109" s="5">
        <v>0</v>
      </c>
      <c r="G109" s="5">
        <v>2000000</v>
      </c>
      <c r="H109" s="5">
        <v>0</v>
      </c>
      <c r="I109" s="5">
        <v>0</v>
      </c>
      <c r="J109" s="5">
        <v>0</v>
      </c>
      <c r="K109" s="5">
        <v>0</v>
      </c>
      <c r="L109" s="5">
        <v>0</v>
      </c>
    </row>
    <row r="110" spans="1:12" x14ac:dyDescent="0.3">
      <c r="A110" t="s">
        <v>11</v>
      </c>
      <c r="B110" s="5">
        <v>15000000</v>
      </c>
      <c r="C110" s="5" t="s">
        <v>12</v>
      </c>
      <c r="D110" s="5" t="s">
        <v>23</v>
      </c>
      <c r="E110" s="1">
        <v>2011</v>
      </c>
      <c r="F110" s="5">
        <v>0</v>
      </c>
      <c r="G110" s="5">
        <v>15000000</v>
      </c>
      <c r="H110" s="5">
        <v>0</v>
      </c>
      <c r="I110" s="5">
        <v>0</v>
      </c>
      <c r="J110" s="5">
        <v>0</v>
      </c>
      <c r="K110" s="5">
        <v>0</v>
      </c>
      <c r="L110" s="5">
        <v>0</v>
      </c>
    </row>
    <row r="111" spans="1:12" x14ac:dyDescent="0.3">
      <c r="A111" t="s">
        <v>11</v>
      </c>
      <c r="B111" s="5">
        <v>539800</v>
      </c>
      <c r="C111" s="5" t="s">
        <v>14</v>
      </c>
      <c r="D111" s="5" t="s">
        <v>35</v>
      </c>
      <c r="E111" s="1">
        <v>2012</v>
      </c>
      <c r="F111" s="5">
        <v>539800</v>
      </c>
      <c r="G111" s="5">
        <v>0</v>
      </c>
      <c r="H111" s="5">
        <v>0</v>
      </c>
      <c r="I111" s="5">
        <v>0</v>
      </c>
      <c r="J111" s="5">
        <v>0</v>
      </c>
      <c r="K111" s="5">
        <v>0</v>
      </c>
      <c r="L111" s="5">
        <v>0</v>
      </c>
    </row>
    <row r="112" spans="1:12" x14ac:dyDescent="0.3">
      <c r="A112" t="s">
        <v>11</v>
      </c>
      <c r="B112" s="5">
        <v>8000000</v>
      </c>
      <c r="C112" s="5" t="s">
        <v>14</v>
      </c>
      <c r="D112" s="5" t="s">
        <v>13</v>
      </c>
      <c r="E112" s="1" t="s">
        <v>12</v>
      </c>
      <c r="F112" s="5">
        <v>0</v>
      </c>
      <c r="G112" s="5">
        <v>8000000</v>
      </c>
      <c r="H112" s="5">
        <v>0</v>
      </c>
      <c r="I112" s="5">
        <v>0</v>
      </c>
      <c r="J112" s="5">
        <v>0</v>
      </c>
      <c r="K112" s="5">
        <v>0</v>
      </c>
      <c r="L112" s="5">
        <v>0</v>
      </c>
    </row>
    <row r="113" spans="1:12" x14ac:dyDescent="0.3">
      <c r="A113" t="s">
        <v>11</v>
      </c>
      <c r="B113" s="5">
        <v>21675000</v>
      </c>
      <c r="C113" s="5" t="s">
        <v>14</v>
      </c>
      <c r="D113" s="5" t="s">
        <v>13</v>
      </c>
      <c r="E113" s="1">
        <v>1902</v>
      </c>
      <c r="F113" s="5">
        <v>0</v>
      </c>
      <c r="G113" s="5">
        <v>3100000</v>
      </c>
      <c r="H113" s="5">
        <v>0</v>
      </c>
      <c r="I113" s="5">
        <v>0</v>
      </c>
      <c r="J113" s="5">
        <v>0</v>
      </c>
      <c r="K113" s="5">
        <v>0</v>
      </c>
      <c r="L113" s="5">
        <v>0</v>
      </c>
    </row>
    <row r="114" spans="1:12" x14ac:dyDescent="0.3">
      <c r="A114" t="s">
        <v>11</v>
      </c>
      <c r="B114" s="5">
        <v>1000000</v>
      </c>
      <c r="C114" s="5" t="s">
        <v>14</v>
      </c>
      <c r="D114" s="5" t="s">
        <v>25</v>
      </c>
      <c r="E114" s="1">
        <v>2013</v>
      </c>
      <c r="F114" s="5">
        <v>0</v>
      </c>
      <c r="G114" s="5">
        <v>0</v>
      </c>
      <c r="H114" s="5">
        <v>0</v>
      </c>
      <c r="I114" s="5">
        <v>0</v>
      </c>
      <c r="J114" s="5">
        <v>0</v>
      </c>
      <c r="K114" s="5">
        <v>0</v>
      </c>
      <c r="L114" s="5">
        <v>0</v>
      </c>
    </row>
  </sheetData>
  <autoFilter ref="A1:L114"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39"/>
  <sheetViews>
    <sheetView topLeftCell="A10" workbookViewId="0">
      <selection activeCell="B35" sqref="B35"/>
    </sheetView>
  </sheetViews>
  <sheetFormatPr defaultRowHeight="14.4" x14ac:dyDescent="0.3"/>
  <cols>
    <col min="1" max="1" width="12.77734375" bestFit="1" customWidth="1"/>
    <col min="2" max="2" width="15" bestFit="1" customWidth="1"/>
    <col min="3" max="3" width="21.33203125" bestFit="1" customWidth="1"/>
    <col min="4" max="4" width="29.88671875" bestFit="1" customWidth="1"/>
    <col min="5" max="5" width="26.109375" bestFit="1" customWidth="1"/>
    <col min="6" max="6" width="23.77734375" bestFit="1" customWidth="1"/>
    <col min="7" max="8" width="20.21875" bestFit="1" customWidth="1"/>
  </cols>
  <sheetData>
    <row r="1" spans="1:5" x14ac:dyDescent="0.3">
      <c r="A1" t="s">
        <v>39</v>
      </c>
    </row>
    <row r="2" spans="1:5" s="6" customFormat="1" x14ac:dyDescent="0.3">
      <c r="A2" s="6" t="s">
        <v>47</v>
      </c>
    </row>
    <row r="5" spans="1:5" x14ac:dyDescent="0.3">
      <c r="A5" s="4" t="s">
        <v>48</v>
      </c>
      <c r="B5" s="4" t="s">
        <v>49</v>
      </c>
      <c r="C5" s="4" t="s">
        <v>38</v>
      </c>
      <c r="D5" s="4" t="s">
        <v>50</v>
      </c>
      <c r="E5" s="4" t="s">
        <v>51</v>
      </c>
    </row>
    <row r="6" spans="1:5" x14ac:dyDescent="0.3">
      <c r="A6" s="4">
        <v>1479203.5398230089</v>
      </c>
      <c r="B6" s="4">
        <v>699346.67256637174</v>
      </c>
      <c r="C6" s="4">
        <v>320309.73451327434</v>
      </c>
      <c r="D6" s="4">
        <v>3522.9823008849557</v>
      </c>
      <c r="E6" s="4">
        <v>0</v>
      </c>
    </row>
    <row r="10" spans="1:5" x14ac:dyDescent="0.3">
      <c r="A10" t="s">
        <v>40</v>
      </c>
    </row>
    <row r="11" spans="1:5" x14ac:dyDescent="0.3">
      <c r="A11" s="6" t="s">
        <v>46</v>
      </c>
    </row>
    <row r="12" spans="1:5" x14ac:dyDescent="0.3">
      <c r="A12" t="s">
        <v>44</v>
      </c>
    </row>
    <row r="13" spans="1:5" ht="49.8" customHeight="1" x14ac:dyDescent="0.3">
      <c r="A13" s="2" t="s">
        <v>36</v>
      </c>
      <c r="B13" t="s">
        <v>41</v>
      </c>
    </row>
    <row r="14" spans="1:5" x14ac:dyDescent="0.3">
      <c r="A14" s="3">
        <v>1902</v>
      </c>
      <c r="B14" s="4">
        <v>0</v>
      </c>
    </row>
    <row r="15" spans="1:5" x14ac:dyDescent="0.3">
      <c r="A15" s="3">
        <v>1981</v>
      </c>
      <c r="B15" s="4">
        <v>0</v>
      </c>
    </row>
    <row r="16" spans="1:5" x14ac:dyDescent="0.3">
      <c r="A16" s="3">
        <v>1997</v>
      </c>
      <c r="B16" s="4">
        <v>0</v>
      </c>
    </row>
    <row r="17" spans="1:2" x14ac:dyDescent="0.3">
      <c r="A17" s="3">
        <v>2000</v>
      </c>
      <c r="B17" s="4">
        <v>0</v>
      </c>
    </row>
    <row r="18" spans="1:2" x14ac:dyDescent="0.3">
      <c r="A18" s="3">
        <v>2002</v>
      </c>
      <c r="B18" s="4">
        <v>0</v>
      </c>
    </row>
    <row r="19" spans="1:2" x14ac:dyDescent="0.3">
      <c r="A19" s="3">
        <v>2003</v>
      </c>
      <c r="B19" s="4">
        <v>0</v>
      </c>
    </row>
    <row r="20" spans="1:2" x14ac:dyDescent="0.3">
      <c r="A20" s="3">
        <v>2004</v>
      </c>
      <c r="B20" s="4">
        <v>0</v>
      </c>
    </row>
    <row r="21" spans="1:2" x14ac:dyDescent="0.3">
      <c r="A21" s="3">
        <v>2005</v>
      </c>
      <c r="B21" s="4">
        <v>183352</v>
      </c>
    </row>
    <row r="22" spans="1:2" x14ac:dyDescent="0.3">
      <c r="A22" s="3">
        <v>2006</v>
      </c>
      <c r="B22" s="4">
        <v>0</v>
      </c>
    </row>
    <row r="23" spans="1:2" x14ac:dyDescent="0.3">
      <c r="A23" s="3">
        <v>2007</v>
      </c>
      <c r="B23" s="4">
        <v>557448.6</v>
      </c>
    </row>
    <row r="24" spans="1:2" x14ac:dyDescent="0.3">
      <c r="A24" s="3">
        <v>2008</v>
      </c>
      <c r="B24" s="4">
        <v>539233.19999999995</v>
      </c>
    </row>
    <row r="25" spans="1:2" x14ac:dyDescent="0.3">
      <c r="A25" s="3">
        <v>2009</v>
      </c>
      <c r="B25" s="4">
        <v>10000</v>
      </c>
    </row>
    <row r="26" spans="1:2" x14ac:dyDescent="0.3">
      <c r="A26" s="3">
        <v>2010</v>
      </c>
      <c r="B26" s="4">
        <v>62080.75</v>
      </c>
    </row>
    <row r="27" spans="1:2" x14ac:dyDescent="0.3">
      <c r="A27" s="3">
        <v>2011</v>
      </c>
      <c r="B27" s="4">
        <v>376455.77777777775</v>
      </c>
    </row>
    <row r="28" spans="1:2" x14ac:dyDescent="0.3">
      <c r="A28" s="3">
        <v>2012</v>
      </c>
      <c r="B28" s="4">
        <v>1098200.9375</v>
      </c>
    </row>
    <row r="29" spans="1:2" x14ac:dyDescent="0.3">
      <c r="A29" s="3">
        <v>2013</v>
      </c>
      <c r="B29" s="4">
        <v>708309.14285714284</v>
      </c>
    </row>
    <row r="30" spans="1:2" x14ac:dyDescent="0.3">
      <c r="A30" s="3">
        <v>2014</v>
      </c>
      <c r="B30" s="4">
        <v>1091850</v>
      </c>
    </row>
    <row r="31" spans="1:2" x14ac:dyDescent="0.3">
      <c r="A31" s="3" t="s">
        <v>37</v>
      </c>
      <c r="B31" s="4">
        <v>555747.04597701144</v>
      </c>
    </row>
    <row r="33" spans="1:2" x14ac:dyDescent="0.3">
      <c r="A33" t="s">
        <v>43</v>
      </c>
    </row>
    <row r="35" spans="1:2" x14ac:dyDescent="0.3">
      <c r="A35" s="2" t="s">
        <v>36</v>
      </c>
      <c r="B35" t="s">
        <v>42</v>
      </c>
    </row>
    <row r="36" spans="1:2" x14ac:dyDescent="0.3">
      <c r="A36" s="3" t="s">
        <v>28</v>
      </c>
      <c r="B36" s="4">
        <v>10946810.75</v>
      </c>
    </row>
    <row r="37" spans="1:2" x14ac:dyDescent="0.3">
      <c r="A37" s="3" t="s">
        <v>18</v>
      </c>
      <c r="B37" s="4">
        <v>116676</v>
      </c>
    </row>
    <row r="38" spans="1:2" x14ac:dyDescent="0.3">
      <c r="A38" s="3" t="s">
        <v>14</v>
      </c>
      <c r="B38" s="4">
        <v>8854454.1627906971</v>
      </c>
    </row>
    <row r="39" spans="1:2" x14ac:dyDescent="0.3">
      <c r="A39" s="3" t="s">
        <v>37</v>
      </c>
      <c r="B39" s="4">
        <v>8755474.4891304355</v>
      </c>
    </row>
  </sheetData>
  <conditionalFormatting pivot="1" sqref="B14:B30">
    <cfRule type="dataBar" priority="5">
      <dataBar>
        <cfvo type="min"/>
        <cfvo type="max"/>
        <color rgb="FF638EC6"/>
      </dataBar>
      <extLst>
        <ext xmlns:x14="http://schemas.microsoft.com/office/spreadsheetml/2009/9/main" uri="{B025F937-C7B1-47D3-B67F-A62EFF666E3E}">
          <x14:id>{5B4A425D-D0ED-4282-B1BE-3769725EB2EE}</x14:id>
        </ext>
      </extLst>
    </cfRule>
  </conditionalFormatting>
  <conditionalFormatting pivot="1" sqref="B36:B38">
    <cfRule type="dataBar" priority="4">
      <dataBar>
        <cfvo type="min"/>
        <cfvo type="max"/>
        <color rgb="FF638EC6"/>
      </dataBar>
      <extLst>
        <ext xmlns:x14="http://schemas.microsoft.com/office/spreadsheetml/2009/9/main" uri="{B025F937-C7B1-47D3-B67F-A62EFF666E3E}">
          <x14:id>{767C76FA-D905-4DB4-8FE2-ED292CBC2517}</x14:id>
        </ext>
      </extLst>
    </cfRule>
  </conditionalFormatting>
  <conditionalFormatting pivot="1" sqref="A6:E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4"/>
  <extLst>
    <ext xmlns:x14="http://schemas.microsoft.com/office/spreadsheetml/2009/9/main" uri="{78C0D931-6437-407d-A8EE-F0AAD7539E65}">
      <x14:conditionalFormattings>
        <x14:conditionalFormatting xmlns:xm="http://schemas.microsoft.com/office/excel/2006/main" pivot="1">
          <x14:cfRule type="dataBar" id="{5B4A425D-D0ED-4282-B1BE-3769725EB2EE}">
            <x14:dataBar minLength="0" maxLength="100" border="1" negativeBarBorderColorSameAsPositive="0">
              <x14:cfvo type="autoMin"/>
              <x14:cfvo type="autoMax"/>
              <x14:borderColor rgb="FF638EC6"/>
              <x14:negativeFillColor rgb="FFFF0000"/>
              <x14:negativeBorderColor rgb="FFFF0000"/>
              <x14:axisColor rgb="FF000000"/>
            </x14:dataBar>
          </x14:cfRule>
          <xm:sqref>B14:B30</xm:sqref>
        </x14:conditionalFormatting>
        <x14:conditionalFormatting xmlns:xm="http://schemas.microsoft.com/office/excel/2006/main" pivot="1">
          <x14:cfRule type="dataBar" id="{767C76FA-D905-4DB4-8FE2-ED292CBC2517}">
            <x14:dataBar minLength="0" maxLength="100" border="1" negativeBarBorderColorSameAsPositive="0">
              <x14:cfvo type="autoMin"/>
              <x14:cfvo type="autoMax"/>
              <x14:borderColor rgb="FF638EC6"/>
              <x14:negativeFillColor rgb="FFFF0000"/>
              <x14:negativeBorderColor rgb="FFFF0000"/>
              <x14:axisColor rgb="FF000000"/>
            </x14:dataBar>
          </x14:cfRule>
          <xm:sqref>B36:B38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F23B-A398-497C-9394-B2E8B7241F67}">
  <sheetPr>
    <tabColor rgb="FF7030A0"/>
  </sheetPr>
  <dimension ref="A1"/>
  <sheetViews>
    <sheetView tabSelected="1" workbookViewId="0">
      <selection activeCell="V17" sqref="V17"/>
    </sheetView>
  </sheetViews>
  <sheetFormatPr defaultRowHeight="14.4" x14ac:dyDescent="0.3"/>
  <cols>
    <col min="1" max="16384" width="8.88671875" style="7"/>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financialservicesfunding</vt:lpstr>
      <vt:lpstr>Working File</vt:lpstr>
      <vt:lpstr>Charts &amp;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Chenny Von</dc:creator>
  <cp:lastModifiedBy>Chenny Von</cp:lastModifiedBy>
  <dcterms:created xsi:type="dcterms:W3CDTF">2022-08-29T17:16:01Z</dcterms:created>
  <dcterms:modified xsi:type="dcterms:W3CDTF">2022-08-29T19:57:11Z</dcterms:modified>
</cp:coreProperties>
</file>