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qiang.chen01\Desktop\workcode\"/>
    </mc:Choice>
  </mc:AlternateContent>
  <xr:revisionPtr revIDLastSave="0" documentId="13_ncr:1_{7B69417F-399A-415B-B69C-4DA18701F31E}" xr6:coauthVersionLast="36" xr6:coauthVersionMax="36" xr10:uidLastSave="{00000000-0000-0000-0000-000000000000}"/>
  <bookViews>
    <workbookView xWindow="0" yWindow="0" windowWidth="19200" windowHeight="7140" firstSheet="1" activeTab="5" xr2:uid="{00000000-000D-0000-FFFF-FFFF00000000}"/>
  </bookViews>
  <sheets>
    <sheet name="更新说明" sheetId="24" r:id="rId1"/>
    <sheet name="I2C波形协议 " sheetId="18" r:id="rId2"/>
    <sheet name="APP+Diag" sheetId="5" r:id="rId3"/>
    <sheet name="DID_List" sheetId="14" r:id="rId4"/>
    <sheet name="BootLoader Protocol" sheetId="10" r:id="rId5"/>
    <sheet name="升级流程" sheetId="25" r:id="rId6"/>
    <sheet name="文件头信息" sheetId="26" r:id="rId7"/>
    <sheet name="rolling counter" sheetId="17" r:id="rId8"/>
    <sheet name="CRC8" sheetId="15" r:id="rId9"/>
    <sheet name="CRC16" sheetId="16" r:id="rId10"/>
    <sheet name="TP算法" sheetId="23" r:id="rId11"/>
    <sheet name="0x22 read function" sheetId="7" state="hidden" r:id="rId12"/>
    <sheet name="DTC" sheetId="8" state="hidden" r:id="rId13"/>
  </sheets>
  <definedNames>
    <definedName name="_xlnm._FilterDatabase" localSheetId="2" hidden="1">'APP+Diag'!$C$1:$J$51</definedName>
    <definedName name="_xlnm._FilterDatabase" localSheetId="4" hidden="1">'BootLoader Protocol'!$B$1:$K$25</definedName>
    <definedName name="_xlnm.Print_Area">#REF!</definedName>
    <definedName name="_xlnm.Print_Titles">#N/A</definedName>
  </definedNames>
  <calcPr calcId="191029" calcOnSave="0"/>
</workbook>
</file>

<file path=xl/calcChain.xml><?xml version="1.0" encoding="utf-8"?>
<calcChain xmlns="http://schemas.openxmlformats.org/spreadsheetml/2006/main">
  <c r="H51" i="5" l="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0DAD36016B7F41E7AFE650B6F10E495A" descr="TDDI fail info"/>
        <xdr:cNvPicPr/>
      </xdr:nvPicPr>
      <xdr:blipFill>
        <a:blip r:embed="rId1"/>
        <a:stretch>
          <a:fillRect/>
        </a:stretch>
      </xdr:blipFill>
      <xdr:spPr>
        <a:xfrm>
          <a:off x="0" y="0"/>
          <a:ext cx="7553960" cy="10058400"/>
        </a:xfrm>
        <a:prstGeom prst="rect">
          <a:avLst/>
        </a:prstGeom>
      </xdr:spPr>
    </xdr:pic>
  </etc:cellImage>
</etc:cellImages>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J1" authorId="0" shapeId="0" xr:uid="{00000000-0006-0000-0200-000001000000}">
      <text>
        <r>
          <rPr>
            <b/>
            <sz val="9"/>
            <rFont val="Tahoma"/>
            <family val="2"/>
          </rPr>
          <t>作者:</t>
        </r>
        <r>
          <rPr>
            <sz val="9"/>
            <rFont val="Tahoma"/>
            <family val="2"/>
          </rPr>
          <t xml:space="preserve">
一些主机为维持基本状态需要定期刷新命令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1" authorId="0" shapeId="0" xr:uid="{00000000-0006-0000-0300-000001000000}">
      <text>
        <r>
          <rPr>
            <b/>
            <sz val="9"/>
            <rFont val="Tahoma"/>
            <family val="2"/>
          </rPr>
          <t>从左到右:
Byte0~ByteN:MSB-&gt;LSB</t>
        </r>
      </text>
    </comment>
    <comment ref="E1" authorId="0" shapeId="0" xr:uid="{00000000-0006-0000-0300-000002000000}">
      <text>
        <r>
          <rPr>
            <b/>
            <sz val="9"/>
            <rFont val="Tahoma"/>
            <family val="2"/>
          </rPr>
          <t>作者:</t>
        </r>
        <r>
          <rPr>
            <sz val="9"/>
            <rFont val="Tahoma"/>
            <family val="2"/>
          </rPr>
          <t xml:space="preserve">
是否能通过升级而升级该DID信息</t>
        </r>
      </text>
    </comment>
  </commentList>
</comments>
</file>

<file path=xl/sharedStrings.xml><?xml version="1.0" encoding="utf-8"?>
<sst xmlns="http://schemas.openxmlformats.org/spreadsheetml/2006/main" count="892" uniqueCount="545">
  <si>
    <r>
      <rPr>
        <sz val="10"/>
        <color theme="1"/>
        <rFont val="Arial"/>
        <family val="2"/>
      </rPr>
      <t xml:space="preserve">Date </t>
    </r>
    <r>
      <rPr>
        <sz val="10"/>
        <color theme="1"/>
        <rFont val="宋体"/>
        <charset val="134"/>
      </rPr>
      <t>日期</t>
    </r>
    <r>
      <rPr>
        <sz val="10"/>
        <color theme="1"/>
        <rFont val="Arial"/>
        <family val="2"/>
      </rPr>
      <t xml:space="preserve"> </t>
    </r>
  </si>
  <si>
    <r>
      <rPr>
        <sz val="10"/>
        <color theme="1"/>
        <rFont val="Arial"/>
        <family val="2"/>
      </rPr>
      <t>Version</t>
    </r>
    <r>
      <rPr>
        <sz val="10"/>
        <color theme="1"/>
        <rFont val="宋体"/>
        <charset val="134"/>
      </rPr>
      <t>版本</t>
    </r>
  </si>
  <si>
    <r>
      <rPr>
        <sz val="10"/>
        <color theme="1"/>
        <rFont val="Arial"/>
        <family val="2"/>
      </rPr>
      <t xml:space="preserve">Author </t>
    </r>
    <r>
      <rPr>
        <sz val="10"/>
        <color theme="1"/>
        <rFont val="宋体"/>
        <charset val="134"/>
      </rPr>
      <t>作者</t>
    </r>
  </si>
  <si>
    <r>
      <rPr>
        <sz val="10"/>
        <color theme="1"/>
        <rFont val="Arial"/>
        <family val="2"/>
      </rPr>
      <t xml:space="preserve"> Changes </t>
    </r>
    <r>
      <rPr>
        <sz val="10"/>
        <color theme="1"/>
        <rFont val="宋体"/>
        <charset val="134"/>
      </rPr>
      <t>变更描述</t>
    </r>
  </si>
  <si>
    <t>2022.2.23</t>
  </si>
  <si>
    <t>/</t>
  </si>
  <si>
    <t>远峰科技提供初版</t>
  </si>
  <si>
    <t>2022.3.16</t>
  </si>
  <si>
    <t>(海微)杨叶婷</t>
  </si>
  <si>
    <t>1、APP+Diag：背光相关---修改Common说明</t>
  </si>
  <si>
    <t>2022.3.18</t>
  </si>
  <si>
    <t>1、APP+Diag：增加显示屏信息相关</t>
  </si>
  <si>
    <t>2022.3.24</t>
  </si>
  <si>
    <t>2022.4.6</t>
  </si>
  <si>
    <t>V1.0</t>
  </si>
  <si>
    <t>增加升级流程以及故障上报信息</t>
  </si>
  <si>
    <t>2022.6.23</t>
  </si>
  <si>
    <t>(海微)黄元松</t>
  </si>
  <si>
    <t>2022.10.24</t>
  </si>
  <si>
    <t>V2.0</t>
  </si>
  <si>
    <t>2022.11.2</t>
  </si>
  <si>
    <t>1、升级流程：添加升级流程中一些细节定义（与远峰沟通确认，协议的细节定义由屏端确认，标注清楚）</t>
  </si>
  <si>
    <t>2024.04.28</t>
  </si>
  <si>
    <t>（洛轲）康毅慧</t>
  </si>
  <si>
    <t>1、增加IDCU对屏幕背光控制重试机制的建议</t>
  </si>
  <si>
    <t>2024.8.20</t>
  </si>
  <si>
    <t>(海微)王耀康</t>
  </si>
  <si>
    <t>APP+Diag添加：
1、背光指令建议：添加周期性发送建议以及回读建议
2、屏幕故障相关建议：主机轮询读取屏幕故障信息
3、TFT on/off Write指令Update Rate更新为NA(主机暂未使用)</t>
  </si>
  <si>
    <t>2024.10.17</t>
  </si>
  <si>
    <t>APP+Diag添加：
1、更新背光指令读写的备注描述</t>
  </si>
  <si>
    <t>2025.1.15</t>
  </si>
  <si>
    <t>(海微)罗号</t>
  </si>
  <si>
    <t>2025.3.17</t>
  </si>
  <si>
    <t>1、DID list软件版本号规则更新</t>
  </si>
  <si>
    <t>2025.3.18</t>
  </si>
  <si>
    <t>1、升级文件修改为一个文件，增加文件头信息说明</t>
  </si>
  <si>
    <t>2025.4.02</t>
  </si>
  <si>
    <t>1、通讯协议更新软件版本号规则
2、增加读取lcd FLAG协议
3、增加工厂模式</t>
  </si>
  <si>
    <t>2025.4.18</t>
  </si>
  <si>
    <t>2025.5.18</t>
  </si>
  <si>
    <t>1、0X03/0X04回读信息内容更正为1byte</t>
  </si>
  <si>
    <t>2025.10.21</t>
  </si>
  <si>
    <t>1、更新具体log通讯信息具体byte定义信息（仅适应于MCE中控屏）</t>
  </si>
  <si>
    <t>说明：</t>
  </si>
  <si>
    <t>下图为本文件所有读写信号的帧格式，其中 蓝色背景为主机产生的波形，紫色背景为Display产生的波形</t>
  </si>
  <si>
    <t>APP读：</t>
  </si>
  <si>
    <t>▲2</t>
  </si>
  <si>
    <t>S</t>
  </si>
  <si>
    <t>Slave I2C address</t>
  </si>
  <si>
    <t>W</t>
  </si>
  <si>
    <t>A</t>
  </si>
  <si>
    <t>Register Address</t>
  </si>
  <si>
    <t>R</t>
  </si>
  <si>
    <t>Data Length</t>
  </si>
  <si>
    <t>Data Byte0</t>
  </si>
  <si>
    <t>Data Byte1</t>
  </si>
  <si>
    <t>…</t>
  </si>
  <si>
    <t>Data ByteN</t>
  </si>
  <si>
    <t>N</t>
  </si>
  <si>
    <t>P</t>
  </si>
  <si>
    <t>APP写：</t>
  </si>
  <si>
    <t>Boot读：</t>
  </si>
  <si>
    <t>Data Length_LSB</t>
  </si>
  <si>
    <t>Data Length_MSB</t>
  </si>
  <si>
    <t>Boot写：</t>
  </si>
  <si>
    <t>Classification</t>
  </si>
  <si>
    <t>Data description</t>
  </si>
  <si>
    <t xml:space="preserve">Data Direction </t>
  </si>
  <si>
    <t>Slave I2C  address</t>
  </si>
  <si>
    <r>
      <rPr>
        <b/>
        <sz val="12"/>
        <rFont val="微软雅黑"/>
        <charset val="134"/>
      </rPr>
      <t xml:space="preserve">Register Address
</t>
    </r>
    <r>
      <rPr>
        <i/>
        <sz val="12"/>
        <rFont val="微软雅黑"/>
        <charset val="134"/>
      </rPr>
      <t>1Byte</t>
    </r>
  </si>
  <si>
    <r>
      <rPr>
        <b/>
        <sz val="12"/>
        <rFont val="微软雅黑"/>
        <charset val="134"/>
      </rPr>
      <t xml:space="preserve">Data Length
</t>
    </r>
    <r>
      <rPr>
        <i/>
        <sz val="12"/>
        <rFont val="微软雅黑"/>
        <charset val="134"/>
      </rPr>
      <t xml:space="preserve"> 1Byte</t>
    </r>
  </si>
  <si>
    <t xml:space="preserve">Data </t>
  </si>
  <si>
    <t>Default Value</t>
  </si>
  <si>
    <t>Update Rate</t>
  </si>
  <si>
    <t>Session Support</t>
  </si>
  <si>
    <t>Comment</t>
  </si>
  <si>
    <t>显示屏信息相关</t>
  </si>
  <si>
    <t>TFT Info Read</t>
  </si>
  <si>
    <t>Display-&gt;Host</t>
  </si>
  <si>
    <t>0x60</t>
  </si>
  <si>
    <t>0x00</t>
  </si>
  <si>
    <t>Byte0：
Display类型
0x00 : 仪表屏12.3Inch
0x01 : 中控屏15.7Inch</t>
  </si>
  <si>
    <t>主机主动读取</t>
  </si>
  <si>
    <t>Byte1：
水平分辨率高8位</t>
  </si>
  <si>
    <t xml:space="preserve"> 仪表屏12.3Inch：1920*720
Byte1：0x07
Byte2：0x80
Byte3：0x02
Byte4：0xD0
中控屏15.7Inch：2880*1620
Byte1：0x0B
Byte2：0x40
Byte3：0x06
Byte4：0x54</t>
  </si>
  <si>
    <t>Byte2：
水平分辨率低8位</t>
  </si>
  <si>
    <t>Byte3：
垂直分辨率高8位</t>
  </si>
  <si>
    <t>Byte4：
垂直分辨率低8位</t>
  </si>
  <si>
    <t>屏背光相关</t>
  </si>
  <si>
    <t>Dimming info Write</t>
  </si>
  <si>
    <t>Host-&gt;Display</t>
  </si>
  <si>
    <t>0x03</t>
  </si>
  <si>
    <t>Byte0 : 
Rolling counter（预留）</t>
  </si>
  <si>
    <t>例：0x80</t>
  </si>
  <si>
    <t>1s</t>
  </si>
  <si>
    <t>APP</t>
  </si>
  <si>
    <t xml:space="preserve">1、需要在背光状态为ON的前提下设定
2、背光亮度等级为0~100；大于100处理为100%
3、等视频准备好之后，再请求屏幕点亮背光；避免不稳定的信号显示在显示屏上
4.指令需周期性发送
</t>
  </si>
  <si>
    <t>注：若使用周期性发送方案
1）04与03指令需一起发送
2）04在前03在后间隔大于50ms
3）间隔周期建议1s</t>
  </si>
  <si>
    <t>Byte1 : 
0x00~0xFF</t>
  </si>
  <si>
    <t>Byte2 : 
CRC (8 bit)</t>
  </si>
  <si>
    <t>Dimming info Read</t>
  </si>
  <si>
    <t>Byte1 : 
0x00-0xff</t>
  </si>
  <si>
    <t>NA</t>
  </si>
  <si>
    <t>Byte1为回读背光值</t>
  </si>
  <si>
    <t>Backlight on/off Write</t>
  </si>
  <si>
    <t>0x04</t>
  </si>
  <si>
    <t>0x01</t>
  </si>
  <si>
    <t>1.屏的背光开关
2.指令需周期性发送</t>
  </si>
  <si>
    <t>Byte1 : 
0x00 : Off
0x01 : On</t>
  </si>
  <si>
    <t>Backlight on/off Read</t>
  </si>
  <si>
    <t>Byte1为回读背光状态</t>
  </si>
  <si>
    <t>注：若使用回读方案
1）每次发送背光相关指令，需要对03和04指令回读
2）03指令生效的前提是04指令值为1
3）04在前03在后，建议间隔大于50ms
4）重发机制间隔200ms</t>
  </si>
  <si>
    <t>屏幕TFT开关相关</t>
  </si>
  <si>
    <t>TFT on/off Write</t>
  </si>
  <si>
    <t>0x05</t>
  </si>
  <si>
    <t>屏幕的TFT开关</t>
  </si>
  <si>
    <t>TFT on/off Read</t>
  </si>
  <si>
    <t>Byte0 : 
0x00 : Off
0x01 : On</t>
  </si>
  <si>
    <t>Byte1为回读屏幕的TFT开关</t>
  </si>
  <si>
    <t>屏幕故障相关</t>
  </si>
  <si>
    <t>异常信息</t>
  </si>
  <si>
    <t>0x10</t>
  </si>
  <si>
    <t xml:space="preserve">Byte0：
Bit7 =高电压故障
Bit6 =低电压故障
Bit5 =解串器Unlock
Bit4 =背光IC故障
Bit3 =TCON故障
Bit2 =TP Fault（无法识别 TP）
Bit1 =过高温故障
Bit0 =温度检测NTC故障
0：normal
1： Error 或者Fault  </t>
  </si>
  <si>
    <t>主机主动读取
建议周期1s(周期可按主机需求修改)</t>
  </si>
  <si>
    <t>主机轮询读取屏端故障
建议周期1s</t>
  </si>
  <si>
    <t>Byte1：
LCD 
Byte2：
TCON IC对应的具体故障信息</t>
  </si>
  <si>
    <t>时间戳</t>
  </si>
  <si>
    <t>0x11</t>
  </si>
  <si>
    <t>Byte0：年
25~255</t>
  </si>
  <si>
    <t>主机循环5s下发</t>
  </si>
  <si>
    <t>Byte1：月
1~12</t>
  </si>
  <si>
    <t>Byte2：日
1~31</t>
  </si>
  <si>
    <t>Byte3：时
0~23</t>
  </si>
  <si>
    <t>Byte4：分
0~59</t>
  </si>
  <si>
    <t>Byte5：秒
0~59</t>
  </si>
  <si>
    <t>LOG</t>
  </si>
  <si>
    <t>log</t>
  </si>
  <si>
    <t>0X12</t>
  </si>
  <si>
    <t>byte0：剩余log条数 
byte1~byte6:时间参数
byte6~byte64:mcu log
byte6: over voltage
byte7:under voltage
byte8:lost lvds signal
byte9:backlight error
byte10:TCON error
byte11:high temperature
byte12:temperature sensor error
byte13:Power-on sequence ok
byte14:TFT stauts 0x01 : TFT ON 0X00 TFT OFF
byte15:BackLight Stauts 0x01 : BL ON 0X00 BL OFF
byte16:LCD PON Stauts 
byte17:BackLight Value
byte18:Voltage Value
byte19:temperature value
byte20:hx6330 err code
byte21~byte27: BackLight ic err code</t>
  </si>
  <si>
    <t>app</t>
  </si>
  <si>
    <t>主机读取</t>
  </si>
  <si>
    <t>（IRQ相关）TP</t>
  </si>
  <si>
    <t xml:space="preserve">TP Report </t>
  </si>
  <si>
    <t>0x20（Touch标准帧）</t>
  </si>
  <si>
    <t>Byte0 :   0x40   (Touch ID for No.0
bit7-bit4：0100  TP
bit3-bit0： 
0x0n (Touch points number ) (n&lt;=10)</t>
  </si>
  <si>
    <t>1、TP触摸消息由屏通过中断INT_TP通知主机，不动作是高，动作拉低，timeout为100ms恢复
2、主机收到中断通知后使用该命令读取TP信息（触摸点数，状态，坐标）;
3、根据（Byte13 : 扩展帧的长度）判断是否需要继续读取扩展帧 ，标准帧与扩展帧之间屏端不会重复发TP_INT电平信号触发
4、一帧扩展帧将3点到10点触摸信号一起发过来
5、 触摸100ms超时重发机制说明，当手指触摸屏幕时，屏端将会拉低中断脚，通知主机读取触摸数据，100ms内主机没读取触摸数据，屏端则会持续拉低中断脚(先拉高5ms再拉低)，直到主机读取完触摸数据，才会拉高中断脚</t>
  </si>
  <si>
    <t>Byte1 :  Touch ID for No.1(Touch ID from 1 to 10)
Byte2 : 0xXX (Status for No.1)
 (0xC0:Press, 0xA0:Release,0x90:Move,other,reserved)
Byte3 : 0xXX (x position MSByte for No.1)
Byte4 : 0xXX (x position LSByte for No.1)
Byte5 : 0xXX (y position MSByte for No.1)
Byte6 : 0xXX (y position LSByte for No.1)</t>
  </si>
  <si>
    <t>Byte7 :  Touch ID for No.2(Touch ID from 1 to 10)
Byte8 : 0xXX (Status for No.2)
 (0xC0:Press, 0xA0:Release,0x90:Move,other,reserved)
Byte9 : 0xXX (x position MSByte for No.2)
Byte10 : 0xXX (x position LSByte for No.2)
Byte11 : 0xXX (y position MSByte for No.2)
Byte12 : 0xXX (y position LSByte for No.2)</t>
  </si>
  <si>
    <t>Byte13 : 扩展帧的长度 
如果TOUCH NUM大于2，则需要设置扩展帧长度，3点触摸时扩展帧长度为7（6字节报点信息+1字节CRC）, 4点触摸时为12+1, 5点触摸时为18+1，以此类推</t>
  </si>
  <si>
    <t>Byte14 : 
Checksum
(具体需要参考TP spec中的checksum算法)</t>
  </si>
  <si>
    <t>0x21（Touch扩展帧）</t>
  </si>
  <si>
    <t>n</t>
  </si>
  <si>
    <t>Byte0 : Touch ID for No.3(Touch ID from 1 to 10)
Byte1 : 0xXX (Status for No.3)
 (0xC0:Press, 0xA0:Release,0x90:Move,other,reserved)
Byte2 : 0xXX (x position MSByte for No.3)
Byte3 : 0xXX (x position LSByte for No.3)
Byte4 : 0xXX (y position MSByte for No.3)
Byte5 : 0xXX (y position LSByte for No.3)</t>
  </si>
  <si>
    <t>Byte6 : Touch ID for No.n(Touch ID from 1 to 10)
Byte7 : 0xXX (Status for No.n)
 (0xC0:Press, 0xA0:Release,0x90:Move,other,reserved)
Byte8 : 0xXX (x position MSByte for No.n )
Byte9 : 0xXX (x position LSByte for No.n)
Byte10 : 0xXX (y position MSByte for No.n)
Byte11 : 0xXX (y position LSByte for No.n)</t>
  </si>
  <si>
    <t>Byten : 
Checksum
(具体需要参考TP spec中的checksum算法)</t>
  </si>
  <si>
    <t>诊断相关</t>
  </si>
  <si>
    <t>Diag</t>
  </si>
  <si>
    <t>APP&amp;BOOT
（Boot只需要支持某些升级相关需要用的到DID即可,具体参考"DID_List"）</t>
  </si>
  <si>
    <t xml:space="preserve">service ID=0x22表示所有的读信息服务，具体需要读取的内容由DID number决定，
例：参考"DID_List"
</t>
  </si>
  <si>
    <t>APP&amp;BOOT</t>
  </si>
  <si>
    <t xml:space="preserve">请求进入升级模式
</t>
  </si>
  <si>
    <t>0x41</t>
  </si>
  <si>
    <t>读取0x40($10服务)的执行结果</t>
  </si>
  <si>
    <t>Byte1 : 
0x00</t>
  </si>
  <si>
    <t>Byte1 : 
Service ID</t>
  </si>
  <si>
    <t>TCON相关(仅限中控)</t>
  </si>
  <si>
    <t>Byte0：
Bit7 =Video CRC error detected
Bit6 =Rom code download fail
Bit5 =RX fail detected
Bit4 =RX fail - DE Error detected
Bit3 =RX fail - NO DE detected
Bit2 =Fail flag from GPIOy
Bit1 =Fail flag from GPIOx
Bit0 =Reserver
0：normal
1：Abnormal</t>
  </si>
  <si>
    <t>当检测到0x10寄存器Byte0的bit3位置1时，即tcon/TDDI故障，可以通过该寄存器读取tcon具体故障进行分析</t>
  </si>
  <si>
    <t>TDDI相关</t>
  </si>
  <si>
    <t>0x98</t>
  </si>
  <si>
    <r>
      <rPr>
        <sz val="11"/>
        <color theme="1"/>
        <rFont val="微软雅黑"/>
        <charset val="134"/>
      </rPr>
      <t>备注：</t>
    </r>
    <r>
      <rPr>
        <strike/>
        <sz val="11"/>
        <color theme="1"/>
        <rFont val="微软雅黑"/>
        <charset val="134"/>
      </rPr>
      <t>1.中断下降沿需统一定义，不动作是高，动作拉低，timeout为100ms恢复</t>
    </r>
  </si>
  <si>
    <t xml:space="preserve">         2.诊断相关的命令，主机在write后，等待50ms后主机读取返回值</t>
  </si>
  <si>
    <t>工厂模式相关命令</t>
  </si>
  <si>
    <t>bist</t>
  </si>
  <si>
    <t>0xA0</t>
  </si>
  <si>
    <t>CMD :0x00 退出bist
0x01 进入bist</t>
  </si>
  <si>
    <t>写入HWSN</t>
  </si>
  <si>
    <t>0XA1</t>
  </si>
  <si>
    <t>0x17</t>
  </si>
  <si>
    <t>byte0 : WRITE CMD
0x01:HWSN
0X02:SN
0X03:HW VESION
0X04:LCD type
0x05:PN
byte1~byte23:data
LCD : 0X01 天马
byte24 :crc8</t>
  </si>
  <si>
    <t>写入SN</t>
  </si>
  <si>
    <t>写入HW VERSION</t>
  </si>
  <si>
    <t>写入LCD FLAG</t>
  </si>
  <si>
    <t>TPCM检测</t>
  </si>
  <si>
    <t>0XA2</t>
  </si>
  <si>
    <t>cmd:  
  0:HX_OPEN,
  1:HX_MICRO_OPEN;
  2:HX_SHORT,
  3:HX_RAWDATA
  4:HX_BPN_RAWDATA
  5:HX_SC</t>
  </si>
  <si>
    <t>TPCM值</t>
  </si>
  <si>
    <t>0xA3</t>
  </si>
  <si>
    <t>0x42</t>
  </si>
  <si>
    <t>byte0:总共需读取的CM值帧数
byte1~byte65:TPCM值
byte66 :crc8</t>
  </si>
  <si>
    <t>TP MODE</t>
  </si>
  <si>
    <t>0xA4</t>
  </si>
  <si>
    <t>CMD :0x00 进入手套模式
0x01 退出手套模式</t>
  </si>
  <si>
    <t>设置背光IC电流值</t>
  </si>
  <si>
    <t>0xA5</t>
  </si>
  <si>
    <t>0x02</t>
  </si>
  <si>
    <t>byte0: Low Current Value
byte1: High Current Value</t>
  </si>
  <si>
    <t>读取背光IC设置电流值</t>
  </si>
  <si>
    <t>0xA6</t>
  </si>
  <si>
    <t>Description</t>
  </si>
  <si>
    <t>Type</t>
  </si>
  <si>
    <t>Update
(Y/N)</t>
  </si>
  <si>
    <t>R/W</t>
  </si>
  <si>
    <r>
      <rPr>
        <b/>
        <sz val="12"/>
        <color theme="1"/>
        <rFont val="等线"/>
        <charset val="134"/>
      </rPr>
      <t>e.g.
(</t>
    </r>
    <r>
      <rPr>
        <b/>
        <sz val="12"/>
        <color rgb="FFFF0000"/>
        <rFont val="等线"/>
        <charset val="134"/>
      </rPr>
      <t>未使用data填充空格0x20</t>
    </r>
    <r>
      <rPr>
        <b/>
        <sz val="12"/>
        <color theme="1"/>
        <rFont val="等线"/>
        <charset val="134"/>
      </rPr>
      <t>)</t>
    </r>
  </si>
  <si>
    <t>屏软件版本</t>
  </si>
  <si>
    <t>ASCII</t>
  </si>
  <si>
    <t>Y</t>
  </si>
  <si>
    <t>屏硬件版本</t>
  </si>
  <si>
    <t>hex</t>
  </si>
  <si>
    <t>Bootloader版本</t>
  </si>
  <si>
    <t>V2.0(字符串形式)</t>
  </si>
  <si>
    <t>供应商信息</t>
  </si>
  <si>
    <t>0xFEF4</t>
  </si>
  <si>
    <t>屏的零件号（PN）</t>
  </si>
  <si>
    <t>0xFEF5</t>
  </si>
  <si>
    <t>-</t>
  </si>
  <si>
    <t>屏的生产序列号（SN）</t>
  </si>
  <si>
    <t>0xFEF6</t>
  </si>
  <si>
    <t>当前session</t>
  </si>
  <si>
    <t>0xFEF7</t>
  </si>
  <si>
    <t>当前屏内温度</t>
  </si>
  <si>
    <t>0xFEF8</t>
  </si>
  <si>
    <t>最大亮度值</t>
  </si>
  <si>
    <t>0xFEF9</t>
  </si>
  <si>
    <t>生产日期</t>
  </si>
  <si>
    <t>0xFEFA</t>
  </si>
  <si>
    <t>TP软件版本</t>
  </si>
  <si>
    <t xml:space="preserve">4字节TP，4字节TCON </t>
  </si>
  <si>
    <t>唯一码</t>
  </si>
  <si>
    <t>0xFEFC</t>
  </si>
  <si>
    <t>Supplier SW Version</t>
  </si>
  <si>
    <t>0xFEFD</t>
  </si>
  <si>
    <t>仪表：1.0.0.1
中控：V3_0001_0001(3个字节0x03 0x01 0x01）</t>
  </si>
  <si>
    <t>Supplier HW Version</t>
  </si>
  <si>
    <t>0xFEFE</t>
  </si>
  <si>
    <t>仪表：1.0.0.1
中控：2.0.0.1(4个字节10进制表示)</t>
  </si>
  <si>
    <t>HWSN</t>
  </si>
  <si>
    <t>0xFEFF</t>
  </si>
  <si>
    <t>当前电压值</t>
  </si>
  <si>
    <t>0xFF00</t>
  </si>
  <si>
    <t>读取LCD FLAG</t>
  </si>
  <si>
    <t>0xFF01</t>
  </si>
  <si>
    <t>LCD : 0X01 天马 0x00 BOE</t>
  </si>
  <si>
    <t>Cmd description</t>
  </si>
  <si>
    <r>
      <rPr>
        <b/>
        <sz val="12"/>
        <rFont val="微软雅黑"/>
        <charset val="134"/>
      </rPr>
      <t xml:space="preserve">Data Length
</t>
    </r>
    <r>
      <rPr>
        <i/>
        <sz val="12"/>
        <rFont val="微软雅黑"/>
        <charset val="134"/>
      </rPr>
      <t xml:space="preserve"> 2Byte</t>
    </r>
  </si>
  <si>
    <t>Data Byte</t>
  </si>
  <si>
    <t xml:space="preserve">Erase Range Command </t>
  </si>
  <si>
    <t>0X60</t>
  </si>
  <si>
    <t>Byte0 : 
service  ID(0x81)</t>
  </si>
  <si>
    <r>
      <rPr>
        <sz val="11"/>
        <rFont val="微软雅黑"/>
        <charset val="134"/>
      </rPr>
      <t xml:space="preserve">Byte1 : Start Address, LSB First ; 
Byte2 : 
Byte3 : 
Byte4 : Start Address, MSB Last ;
</t>
    </r>
    <r>
      <rPr>
        <i/>
        <sz val="11"/>
        <rFont val="微软雅黑"/>
        <charset val="134"/>
      </rPr>
      <t>Example  : 10 20 00 00 for start address 0x00002010</t>
    </r>
  </si>
  <si>
    <r>
      <rPr>
        <sz val="11"/>
        <rFont val="微软雅黑"/>
        <charset val="134"/>
      </rPr>
      <t xml:space="preserve">Byte5 : Length of Area, LSB First ; 
Byte6 : 
Byte7 : 
Byte8 : Length of Area, MSB Last ;
</t>
    </r>
    <r>
      <rPr>
        <i/>
        <sz val="11"/>
        <rFont val="微软雅黑"/>
        <charset val="134"/>
      </rPr>
      <t xml:space="preserve">Example  : 10 F0 DB 03 for length of 0x03DBF010 </t>
    </r>
  </si>
  <si>
    <t>Byte9 : Checksum CRC16 LSB
Byte10 : Checksum CRC16 MSB</t>
  </si>
  <si>
    <t xml:space="preserve">Request Download  Command </t>
  </si>
  <si>
    <t>Byte0 : 
service ID(0x82)</t>
  </si>
  <si>
    <r>
      <rPr>
        <sz val="11"/>
        <rFont val="微软雅黑"/>
        <charset val="134"/>
      </rPr>
      <t xml:space="preserve">Byte1 : Segment  Address, LSB First ; 
Byte2 : 
Byte3 : 
Byte4 : Segment  Address, MSB Last ;
</t>
    </r>
    <r>
      <rPr>
        <i/>
        <sz val="11"/>
        <rFont val="微软雅黑"/>
        <charset val="134"/>
      </rPr>
      <t>Example  : 10 20 00 00 for start address 0x00002010</t>
    </r>
  </si>
  <si>
    <t>备注：该地址为0，长度就是Bin文件的有效数据字节长度（除去前面20个字节零件号）</t>
  </si>
  <si>
    <r>
      <rPr>
        <sz val="11"/>
        <rFont val="微软雅黑"/>
        <charset val="134"/>
      </rPr>
      <t xml:space="preserve">Byte5 : Length of Segment, LSB First ; 
Byte6 : 
Byte7 : 
Byte8 : Length of Segment, MSB Last ;
</t>
    </r>
    <r>
      <rPr>
        <i/>
        <sz val="11"/>
        <rFont val="微软雅黑"/>
        <charset val="134"/>
      </rPr>
      <t>Example  : 10 F0 DB 03 for length of 0x03DBF010</t>
    </r>
  </si>
  <si>
    <t xml:space="preserve">Transfer Data  Command </t>
  </si>
  <si>
    <t>N+4</t>
  </si>
  <si>
    <t>Byte0 : 
service ID(0x83)</t>
  </si>
  <si>
    <r>
      <rPr>
        <sz val="11"/>
        <rFont val="微软雅黑"/>
        <charset val="134"/>
      </rPr>
      <t xml:space="preserve">Byte1 : 
Sequence number of consecutive frames
</t>
    </r>
    <r>
      <rPr>
        <i/>
        <sz val="11"/>
        <rFont val="微软雅黑"/>
        <charset val="134"/>
      </rPr>
      <t>the range is 0x01~0xFF(计数达到255后重新从1开始计数)</t>
    </r>
  </si>
  <si>
    <r>
      <rPr>
        <sz val="11"/>
        <rFont val="微软雅黑"/>
        <charset val="134"/>
      </rPr>
      <t xml:space="preserve">Byte2 : data
Byte3 : data
Byte4 : data
Byte5 : data
…
</t>
    </r>
    <r>
      <rPr>
        <sz val="11"/>
        <color rgb="FFFF0000"/>
        <rFont val="微软雅黑"/>
        <charset val="134"/>
      </rPr>
      <t>ByteN+1</t>
    </r>
    <r>
      <rPr>
        <sz val="11"/>
        <rFont val="微软雅黑"/>
        <charset val="134"/>
      </rPr>
      <t xml:space="preserve"> : data</t>
    </r>
  </si>
  <si>
    <t>备注：Byte1 数据为连续帧序列号，范围0x01~0xFF，发送完一包数据后加一，计数达到255后重新从1开始计数，此字节数据屏端会对比核对，如果有问题的话，屏端会在Slave Response中报错</t>
  </si>
  <si>
    <r>
      <rPr>
        <sz val="11"/>
        <color rgb="FFFF0000"/>
        <rFont val="微软雅黑"/>
        <charset val="134"/>
      </rPr>
      <t>ByteN+2</t>
    </r>
    <r>
      <rPr>
        <sz val="11"/>
        <rFont val="微软雅黑"/>
        <charset val="134"/>
      </rPr>
      <t xml:space="preserve"> : Checksum CRC16 LSB
</t>
    </r>
    <r>
      <rPr>
        <sz val="11"/>
        <color rgb="FFFF0000"/>
        <rFont val="微软雅黑"/>
        <charset val="134"/>
      </rPr>
      <t>ByteN+3</t>
    </r>
    <r>
      <rPr>
        <sz val="11"/>
        <rFont val="微软雅黑"/>
        <charset val="134"/>
      </rPr>
      <t xml:space="preserve"> : Checksum CRC16 MSB
N is the transfer length of one frame,   N MaxValue= </t>
    </r>
    <r>
      <rPr>
        <sz val="11"/>
        <color rgb="FFFF0000"/>
        <rFont val="微软雅黑"/>
        <charset val="134"/>
      </rPr>
      <t>128</t>
    </r>
  </si>
  <si>
    <t xml:space="preserve">Checksum  Command </t>
  </si>
  <si>
    <t>Byte0 : 
service ID (0x84)</t>
  </si>
  <si>
    <r>
      <rPr>
        <sz val="11"/>
        <rFont val="微软雅黑"/>
        <charset val="134"/>
      </rPr>
      <t xml:space="preserve">Byte1 : Segment  Address, LSB First ; 
Byte2 : 
Byte3 : 
Byte4 : Segment  Address, MSB Last ;
</t>
    </r>
    <r>
      <rPr>
        <i/>
        <sz val="11"/>
        <rFont val="微软雅黑"/>
        <charset val="134"/>
      </rPr>
      <t>Example : 10 20 00 00 for start address 0x00002010</t>
    </r>
  </si>
  <si>
    <r>
      <rPr>
        <sz val="11"/>
        <rFont val="微软雅黑"/>
        <charset val="134"/>
      </rPr>
      <t xml:space="preserve">Byte5 : Length of Segment, LSB First ; 
Byte6 : 
Byte7 : 
Byte8 : Length of Segment, MSB Last ;
</t>
    </r>
    <r>
      <rPr>
        <i/>
        <sz val="11"/>
        <rFont val="微软雅黑"/>
        <charset val="134"/>
      </rPr>
      <t>Example : 10 F0 DB 03 for length of 0x03DBF010</t>
    </r>
  </si>
  <si>
    <t>Byte9 : Checksum CRC16 LSB
Byte10 : Checksum CRC16 MSB
CRC of download file</t>
  </si>
  <si>
    <t>备注：此处的Byte9和Byte10是0x83 每包的128个字节有效数据的CRC16检验和，然后每一包的校验和进行累加，算出最终的Checksum值</t>
  </si>
  <si>
    <t>Byte11 : Checksum CRC16 LSB
Byte12 : Checksum CRC16 MSB
CRC of command</t>
  </si>
  <si>
    <t>Reset Command</t>
  </si>
  <si>
    <t>Byte0 : 
service ID(0x85)</t>
  </si>
  <si>
    <t>Byte1 : reset(0x01)</t>
  </si>
  <si>
    <t>Byte2 : Checksum CRC16 LSB
Byte3 : Checksum CRC16 MSB</t>
  </si>
  <si>
    <t>Slave Response</t>
  </si>
  <si>
    <t>0X61</t>
  </si>
  <si>
    <t>Byte0 : 
service ID(0x40)</t>
  </si>
  <si>
    <t>Byte1 : The status of the command is filled in this byte. 
0x00 : OK 
0x01 : NO_OK. 
0x02 : BUSY 
0x03 : RETRANSMISSION</t>
  </si>
  <si>
    <t>时间参数可以在联调时修改</t>
  </si>
  <si>
    <t>7F负反馈</t>
  </si>
  <si>
    <t>OK</t>
  </si>
  <si>
    <t>不一致</t>
  </si>
  <si>
    <t>一致</t>
  </si>
  <si>
    <t>当前session=02</t>
  </si>
  <si>
    <t>(session!=02)&amp;&amp;(当前session!=01)</t>
  </si>
  <si>
    <t>当前session=01</t>
  </si>
  <si>
    <t>0x50正反馈</t>
  </si>
  <si>
    <t>发送擦除命令时：MCU地址 0x0000
 touch地址 0x8000
 tcon地址 0x10000</t>
  </si>
  <si>
    <t>RETRANSMISSION</t>
  </si>
  <si>
    <r>
      <rPr>
        <sz val="11"/>
        <color theme="1"/>
        <rFont val="宋体"/>
        <charset val="134"/>
        <scheme val="minor"/>
      </rPr>
      <t xml:space="preserve"> </t>
    </r>
    <r>
      <rPr>
        <sz val="9"/>
        <color theme="1"/>
        <rFont val="等线"/>
        <charset val="134"/>
      </rPr>
      <t xml:space="preserve">BUSY </t>
    </r>
  </si>
  <si>
    <t>NO_OK</t>
  </si>
  <si>
    <t xml:space="preserve">BUSY </t>
  </si>
  <si>
    <t xml:space="preserve"> BUSY </t>
  </si>
  <si>
    <t>NO</t>
  </si>
  <si>
    <t>YES</t>
  </si>
  <si>
    <t xml:space="preserve">     YES</t>
  </si>
  <si>
    <t>升级包字段</t>
  </si>
  <si>
    <t>长度（字节）</t>
  </si>
  <si>
    <t>备注</t>
  </si>
  <si>
    <t>起始段</t>
  </si>
  <si>
    <t>4个字节</t>
  </si>
  <si>
    <t>包头CRC校验段</t>
  </si>
  <si>
    <t>包头长度</t>
  </si>
  <si>
    <t>包含起始段到结束段的字节个数</t>
  </si>
  <si>
    <t>产品零件号</t>
  </si>
  <si>
    <t>20个字节</t>
  </si>
  <si>
    <t>对应每个项目零件号用于区分不同的项目升级包（ASCII格式表示，未使用的填充0x00）</t>
  </si>
  <si>
    <t>软件版本号</t>
  </si>
  <si>
    <t>2个字节</t>
  </si>
  <si>
    <t>内部软件版本号，用于记录版本迭代过程</t>
  </si>
  <si>
    <t>显示屏与触摸版本号</t>
  </si>
  <si>
    <t>升级包Block数量</t>
  </si>
  <si>
    <t>1. 升级包Block数量根据实际项目定义
2. 目前升级包分为MCU/TCON/TP四个升级包类型
3. Block数量最大值暂定3</t>
  </si>
  <si>
    <t>Block1标识区</t>
  </si>
  <si>
    <t>12个字节</t>
  </si>
  <si>
    <t>1. Block有效标志位用于判断Block起始长度和地址的有效性
2. 采用固定字节序列定义，采用0x00填充
3. 01-MCU, 02-TCON,03-Touch,默认采用0x00填充（MCU和TCON为一个文件，touch作为单独文件，都需要有此部分文件头信息）</t>
  </si>
  <si>
    <t>Block2标识区</t>
  </si>
  <si>
    <t>Block3标识区</t>
  </si>
  <si>
    <t>Block4标识区</t>
  </si>
  <si>
    <t>Block1升级包起始地址</t>
  </si>
  <si>
    <t>4字节</t>
  </si>
  <si>
    <t>升级包不同block的起始地址和长度</t>
  </si>
  <si>
    <t>Block1升级包长度</t>
  </si>
  <si>
    <t>Block2升级包起始地址</t>
  </si>
  <si>
    <t>Block2升级包长度</t>
  </si>
  <si>
    <t>Block3升级包起始地址</t>
  </si>
  <si>
    <t>Block3升级包长度</t>
  </si>
  <si>
    <t>Block4升级包起始地址</t>
  </si>
  <si>
    <t>Block4升级包长度</t>
  </si>
  <si>
    <t>升级包整包校验段</t>
  </si>
  <si>
    <t>Data区域和加密铭文区域数据CRC校验值，海微CRC计算方法</t>
  </si>
  <si>
    <t>结束段</t>
  </si>
  <si>
    <t>结束字节（0xFF，0xFF，0xFF，0xFF）</t>
  </si>
  <si>
    <t>预留字节索引 0</t>
  </si>
  <si>
    <t>预留128个字节</t>
  </si>
  <si>
    <t>升级包头对齐128+128，预留数据字节填充用0x00</t>
  </si>
  <si>
    <t>预留字节索引128</t>
  </si>
  <si>
    <t>海微定义的升级包格式CRC校验算法如下所示：</t>
  </si>
  <si>
    <t>升级包整包校验算法定义如下所示：</t>
  </si>
  <si>
    <t>const unsigned short crctab[256] =</t>
  </si>
  <si>
    <t>{</t>
  </si>
  <si>
    <t>0x0000, 0x1021, 0x2042, 0x3063, 0x4084, 0x50A5, 0x60C6, 0x70E7,</t>
  </si>
  <si>
    <t>0x8108, 0x9129, 0xA14A, 0xB16B, 0xC18C, 0xD1AD, 0xE1CE, 0xF1EF,</t>
  </si>
  <si>
    <t>0x1231, 0x0210, 0x3273, 0x2252, 0x52B5, 0x4294, 0x72F7, 0x62D6,</t>
  </si>
  <si>
    <t>0x9339, 0x8318, 0xB37B, 0xA35A, 0xD3BD, 0xC39C, 0xF3FF, 0xE3DE,</t>
  </si>
  <si>
    <t>0x2462, 0x3443, 0x0420, 0x1401, 0x64E6, 0x74C7, 0x44A4, 0x5485,</t>
  </si>
  <si>
    <t>0xA56A, 0xB54B, 0x8528, 0x9509, 0xE5EE, 0xF5CF, 0xC5AC, 0xD58D,</t>
  </si>
  <si>
    <t>0x3653, 0x2672, 0x1611, 0x0630, 0x76D7, 0x66F6, 0x5695, 0x46B4,</t>
  </si>
  <si>
    <t>0xB75B, 0xA77A, 0x9719, 0x8738, 0xF7DF, 0xE7FE, 0xD79D, 0xC7BC,</t>
  </si>
  <si>
    <t>0x48C4, 0x58E5, 0x6886, 0x78A7, 0x0840, 0x1861, 0x2802, 0x3823,</t>
  </si>
  <si>
    <t>0xC9CC, 0xD9ED, 0xE98E, 0xF9AF, 0x8948, 0x9969, 0xA90A, 0xB92B,</t>
  </si>
  <si>
    <t>0x5AF5, 0x4AD4, 0x7AB7, 0x6A96, 0x1A71, 0x0A50, 0x3A33, 0x2A12,</t>
  </si>
  <si>
    <t>0xDBFD, 0xCBDC, 0xFBBF, 0xEB9E, 0x9B79, 0x8B58, 0xBB3B, 0xAB1A,</t>
  </si>
  <si>
    <t>0x6CA6, 0x7C87, 0x4CE4, 0x5CC5, 0x2C22, 0x3C03, 0x0C60, 0x1C41,</t>
  </si>
  <si>
    <t>0xEDAE, 0xFD8F, 0xCDEC, 0xDDCD, 0xAD2A, 0xBD0B, 0x8D68, 0x9D49,</t>
  </si>
  <si>
    <t>0x7E97, 0x6EB6, 0x5ED5, 0x4EF4, 0x3E13, 0x2E32, 0x1E51, 0x0E70,</t>
  </si>
  <si>
    <t>0xFF9F, 0xEFBE, 0xDFDD, 0xCFFC, 0xBF1B, 0xAF3A, 0x9F59, 0x8F78,</t>
  </si>
  <si>
    <t>0x9188, 0x81A9, 0xB1CA, 0xA1EB, 0xD10C, 0xC12D, 0xF14E, 0xE16F,</t>
  </si>
  <si>
    <t>0x1080, 0x00A1, 0x30C2, 0x20E3, 0x5004, 0x4025, 0x7046, 0x6067,</t>
  </si>
  <si>
    <t>0x83B9, 0x9398, 0xA3FB, 0xB3DA, 0xC33D, 0xD31C, 0xE37F, 0xF35E,</t>
  </si>
  <si>
    <t>0x02B1, 0x1290, 0x22F3, 0x32D2, 0x4235, 0x5214, 0x6277, 0x7256,</t>
  </si>
  <si>
    <t>0xB5EA, 0xA5CB, 0x95A8, 0x8589, 0xF56E, 0xE54F, 0xD52C, 0xC50D,</t>
  </si>
  <si>
    <t>0x34E2, 0x24C3, 0x14A0, 0x0481, 0x7466, 0x6447, 0x5424, 0x4405,</t>
  </si>
  <si>
    <t>0xA7DB, 0xB7FA, 0x8799, 0x97B8, 0xE75F, 0xF77E, 0xC71D, 0xD73C,</t>
  </si>
  <si>
    <t>0x26D3, 0x36F2, 0x0691, 0x16B0, 0x6657, 0x7676, 0x4615, 0x5634,</t>
  </si>
  <si>
    <t>0xD94C, 0xC96D, 0xF90E, 0xE92F, 0x99C8, 0x89E9, 0xB98A, 0xA9AB,</t>
  </si>
  <si>
    <t>0x5844, 0x4865, 0x7806, 0x6827, 0x18C0, 0x08E1, 0x3882, 0x28A3,</t>
  </si>
  <si>
    <t>0xCB7D, 0xDB5C, 0xEB3F, 0xFB1E, 0x8BF9, 0x9BD8, 0xABBB, 0xBB9A,</t>
  </si>
  <si>
    <t>0x4A75, 0x5A54, 0x6A37, 0x7A16, 0x0AF1, 0x1AD0, 0x2AB3, 0x3A92,</t>
  </si>
  <si>
    <t>0xFD2E, 0xED0F, 0xDD6C, 0xCD4D, 0xBDAA, 0xAD8B, 0x9DE8, 0x8DC9,</t>
  </si>
  <si>
    <t>0x7C26, 0x6C07, 0x5C64, 0x4C45, 0x3CA2, 0x2C83, 0x1CE0, 0x0CC1,</t>
  </si>
  <si>
    <t>0xEF1F, 0xFF3E, 0xCF5D, 0xDF7C, 0xAF9B, 0xBFBA, 0x8FD9, 0x9FF8,</t>
  </si>
  <si>
    <t>0x6E17, 0x7E36, 0x4E55, 0x5E74, 0x2E93, 0x3EB2, 0x0ED1, 0x1EF0</t>
  </si>
  <si>
    <t>};</t>
  </si>
  <si>
    <t>unsigned short GetCRC(unsigned char *pData, unsigned short nLength)</t>
  </si>
  <si>
    <t>UINT16 crcValue = 0xffff;</t>
  </si>
  <si>
    <t>UINT16 tmp = 0, i = 0;</t>
  </si>
  <si>
    <t>if (pData == NULL)</t>
  </si>
  <si>
    <t>return crcValue;</t>
  </si>
  <si>
    <t>}</t>
  </si>
  <si>
    <t>for(i =0; i &lt; nLength; i++)</t>
  </si>
  <si>
    <t>tmp = ( crcValue &gt;&gt; 8) ^ pData[i];</t>
  </si>
  <si>
    <t>crcValue = ( crcValue &lt;&lt; 8) ^ crctab[tmp];</t>
  </si>
  <si>
    <t>Rolling Counter未预留，不实现</t>
  </si>
  <si>
    <t>1. Rolling Counter说明</t>
  </si>
  <si>
    <t>Rolling Counter可以侦测到主机端发送的错误消息：如意外的重复消息，消息的错误排序，误插入的消息；</t>
  </si>
  <si>
    <t>Rolling counter为8bit字节长度，并且每下一条IIC消息的Rolling counter计数基于上一条加“1”，类似于0,1,2,3...255（最大值255）</t>
  </si>
  <si>
    <t>2. RC(Rolling Counter)处理与同步化</t>
  </si>
  <si>
    <t xml:space="preserve"> </t>
  </si>
  <si>
    <t>在启动时，接收器应与最初接收的滚动计数值同步，并在此之后开始正常的Rolling Count计数处理。</t>
  </si>
  <si>
    <t>受滚动计数信号保护的数据应仅在滚动计数达到同步后才被视为有效，然后通过正常的滚动计数更新检查。</t>
  </si>
  <si>
    <t>在Rolling Count初始化期间需要遵循以下步骤：</t>
  </si>
  <si>
    <r>
      <rPr>
        <sz val="11"/>
        <color theme="1"/>
        <rFont val="宋体"/>
        <charset val="134"/>
        <scheme val="minor"/>
      </rPr>
      <t>1.</t>
    </r>
    <r>
      <rPr>
        <sz val="10.5"/>
        <color theme="1"/>
        <rFont val="SimSun"/>
        <charset val="134"/>
      </rPr>
      <t>启动后，等待</t>
    </r>
    <r>
      <rPr>
        <sz val="10.5"/>
        <color theme="1"/>
        <rFont val="Times New Roman"/>
        <family val="1"/>
      </rPr>
      <t>First RC</t>
    </r>
    <r>
      <rPr>
        <sz val="10.5"/>
        <color theme="1"/>
        <rFont val="SimSun"/>
        <charset val="134"/>
      </rPr>
      <t>值</t>
    </r>
  </si>
  <si>
    <r>
      <rPr>
        <sz val="11"/>
        <color theme="1"/>
        <rFont val="宋体"/>
        <charset val="134"/>
        <scheme val="minor"/>
      </rPr>
      <t>2.</t>
    </r>
    <r>
      <rPr>
        <sz val="11"/>
        <color theme="1"/>
        <rFont val="SimSun"/>
        <charset val="134"/>
      </rPr>
      <t>以接收到的第一帧数据的rolling count为初始值，并</t>
    </r>
    <r>
      <rPr>
        <sz val="10.5"/>
        <color theme="1"/>
        <rFont val="SimSun"/>
        <charset val="134"/>
      </rPr>
      <t>将此</t>
    </r>
    <r>
      <rPr>
        <sz val="10.5"/>
        <color theme="1"/>
        <rFont val="Times New Roman"/>
        <family val="1"/>
      </rPr>
      <t>RC</t>
    </r>
    <r>
      <rPr>
        <sz val="10.5"/>
        <color theme="1"/>
        <rFont val="SimSun"/>
        <charset val="134"/>
      </rPr>
      <t>值存储为当前</t>
    </r>
    <r>
      <rPr>
        <sz val="10.5"/>
        <color theme="1"/>
        <rFont val="Times New Roman"/>
        <family val="1"/>
      </rPr>
      <t>RC</t>
    </r>
    <r>
      <rPr>
        <sz val="10.5"/>
        <color theme="1"/>
        <rFont val="SimSun"/>
        <charset val="134"/>
      </rPr>
      <t>值</t>
    </r>
  </si>
  <si>
    <r>
      <rPr>
        <sz val="11"/>
        <color theme="1"/>
        <rFont val="宋体"/>
        <charset val="134"/>
        <scheme val="minor"/>
      </rPr>
      <t>3.</t>
    </r>
    <r>
      <rPr>
        <sz val="10.5"/>
        <color theme="1"/>
        <rFont val="SimSun"/>
        <charset val="134"/>
      </rPr>
      <t>对于下一帧消息，预期</t>
    </r>
    <r>
      <rPr>
        <sz val="10.5"/>
        <color theme="1"/>
        <rFont val="Times New Roman"/>
        <family val="1"/>
      </rPr>
      <t>RC =</t>
    </r>
    <r>
      <rPr>
        <sz val="10.5"/>
        <color theme="1"/>
        <rFont val="SimSun"/>
        <charset val="134"/>
      </rPr>
      <t>当前</t>
    </r>
    <r>
      <rPr>
        <sz val="10.5"/>
        <color theme="1"/>
        <rFont val="Times New Roman"/>
        <family val="1"/>
      </rPr>
      <t>RC + 1</t>
    </r>
    <r>
      <rPr>
        <sz val="10.5"/>
        <color theme="1"/>
        <rFont val="SimSun"/>
        <charset val="134"/>
      </rPr>
      <t>（值从</t>
    </r>
    <r>
      <rPr>
        <sz val="10.5"/>
        <color theme="1"/>
        <rFont val="Times New Roman"/>
        <family val="1"/>
      </rPr>
      <t>0</t>
    </r>
    <r>
      <rPr>
        <sz val="10.5"/>
        <color theme="1"/>
        <rFont val="SimSun"/>
        <charset val="134"/>
      </rPr>
      <t>到</t>
    </r>
    <r>
      <rPr>
        <sz val="10.5"/>
        <color theme="1"/>
        <rFont val="Times New Roman"/>
        <family val="1"/>
      </rPr>
      <t>255</t>
    </r>
    <r>
      <rPr>
        <sz val="10.5"/>
        <color theme="1"/>
        <rFont val="SimSun"/>
        <charset val="134"/>
      </rPr>
      <t>变化，并在</t>
    </r>
    <r>
      <rPr>
        <sz val="10.5"/>
        <color theme="1"/>
        <rFont val="Times New Roman"/>
        <family val="1"/>
      </rPr>
      <t>255</t>
    </r>
    <r>
      <rPr>
        <sz val="10.5"/>
        <color theme="1"/>
        <rFont val="SimSun"/>
        <charset val="134"/>
      </rPr>
      <t>之后再次从</t>
    </r>
    <r>
      <rPr>
        <sz val="10.5"/>
        <color theme="1"/>
        <rFont val="Times New Roman"/>
        <family val="1"/>
      </rPr>
      <t>0</t>
    </r>
    <r>
      <rPr>
        <sz val="10.5"/>
        <color theme="1"/>
        <rFont val="SimSun"/>
        <charset val="134"/>
      </rPr>
      <t>开始）</t>
    </r>
  </si>
  <si>
    <r>
      <rPr>
        <sz val="11"/>
        <color theme="1"/>
        <rFont val="宋体"/>
        <charset val="134"/>
        <scheme val="minor"/>
      </rPr>
      <t>4.</t>
    </r>
    <r>
      <rPr>
        <sz val="10.5"/>
        <color theme="1"/>
        <rFont val="SimSun"/>
        <charset val="134"/>
      </rPr>
      <t>如果第</t>
    </r>
    <r>
      <rPr>
        <sz val="10.5"/>
        <color theme="1"/>
        <rFont val="Times New Roman"/>
        <family val="1"/>
      </rPr>
      <t>3</t>
    </r>
    <r>
      <rPr>
        <sz val="10.5"/>
        <color theme="1"/>
        <rFont val="SimSun"/>
        <charset val="134"/>
      </rPr>
      <t>步完成，则表示同步已完成。</t>
    </r>
    <r>
      <rPr>
        <sz val="10.5"/>
        <color theme="1"/>
        <rFont val="Times New Roman"/>
        <family val="1"/>
      </rPr>
      <t xml:space="preserve"> </t>
    </r>
    <r>
      <rPr>
        <sz val="10.5"/>
        <color theme="1"/>
        <rFont val="SimSun"/>
        <charset val="134"/>
      </rPr>
      <t>开始处理</t>
    </r>
    <r>
      <rPr>
        <sz val="10.5"/>
        <color theme="1"/>
        <rFont val="Times New Roman"/>
        <family val="1"/>
      </rPr>
      <t>RC</t>
    </r>
    <r>
      <rPr>
        <sz val="10.5"/>
        <color theme="1"/>
        <rFont val="SimSun"/>
        <charset val="134"/>
      </rPr>
      <t>。</t>
    </r>
  </si>
  <si>
    <t>3. Rolling Counter校验错误处理</t>
  </si>
  <si>
    <t>1) 检测到Rolling Count Error，显示屏端不执行此条消息；保持上一帧执行状态；</t>
  </si>
  <si>
    <t>2) 并将Rolling Counter error计数计为1；</t>
  </si>
  <si>
    <t>3) 同时需要将此条消息的Rolling Counter值记为当前的RC值，并按照RC算法处理下一帧消息；</t>
  </si>
  <si>
    <t>4) 若下一条接收的消息的RC值为期望RC值，则响应消息，并将Rolling Counter error计数清零；</t>
  </si>
  <si>
    <t>5) 若下一条接收的消息的RC值仍为期望外的RC值，则将Rolling Counter error加1，并重复步骤3；</t>
  </si>
  <si>
    <t>6) 若Rolling Counter error计数≥3帧错误后，则判定I2C消息通信异常；</t>
  </si>
  <si>
    <t xml:space="preserve"> CRC计算范围</t>
  </si>
  <si>
    <r>
      <rPr>
        <sz val="10"/>
        <rFont val="Meiryo UI"/>
        <charset val="134"/>
      </rPr>
      <t>CRC算法校</t>
    </r>
    <r>
      <rPr>
        <sz val="10"/>
        <rFont val="Microsoft YaHei"/>
        <charset val="134"/>
      </rPr>
      <t>验</t>
    </r>
    <r>
      <rPr>
        <sz val="10"/>
        <rFont val="Meiryo UI"/>
        <charset val="134"/>
      </rPr>
      <t>的内容包含Register Address、Data Length、Data三部分内容的checksum。</t>
    </r>
  </si>
  <si>
    <t>1byte</t>
  </si>
  <si>
    <t>可变长度</t>
  </si>
  <si>
    <t>DL</t>
  </si>
  <si>
    <t>DATA</t>
  </si>
  <si>
    <t>CRC</t>
  </si>
  <si>
    <t>※CRC计算范围</t>
  </si>
  <si>
    <r>
      <rPr>
        <sz val="12"/>
        <rFont val="Meiryo UI"/>
        <charset val="134"/>
      </rPr>
      <t>CRC8</t>
    </r>
    <r>
      <rPr>
        <sz val="12"/>
        <rFont val="Microsoft YaHei"/>
        <charset val="134"/>
      </rPr>
      <t>计</t>
    </r>
    <r>
      <rPr>
        <sz val="12"/>
        <rFont val="Meiryo UI"/>
        <charset val="134"/>
      </rPr>
      <t>算公式</t>
    </r>
  </si>
  <si>
    <t>CRC算法校验的内容包含Data Length、Data两部分内容的checksum，不含Message ID部分.</t>
  </si>
  <si>
    <t>2byte</t>
  </si>
  <si>
    <t>Message ID</t>
  </si>
  <si>
    <t>SID</t>
  </si>
  <si>
    <t>CRC16计算公式</t>
  </si>
  <si>
    <t>1-使用CRC16算法,CRC16-CITT(XMODEM).</t>
  </si>
  <si>
    <t>2-多项式:</t>
  </si>
  <si>
    <t xml:space="preserve">X16+X12+X5+1(0x1021) </t>
  </si>
  <si>
    <t>初始值为0x0000.</t>
  </si>
  <si>
    <t>计算结果与0x0000异或;</t>
  </si>
  <si>
    <t>3-示例:</t>
  </si>
  <si>
    <t>1.数据：0x61 0x04 0x40 0x02</t>
  </si>
  <si>
    <t>//0x61为message ID</t>
  </si>
  <si>
    <t>CRC(0x):F14E</t>
  </si>
  <si>
    <t>2.数据：0x61 0x04 0x40 0x01</t>
  </si>
  <si>
    <t>CRC(0x):C12D</t>
  </si>
  <si>
    <t>3.数据：0x01 0x02 0x03 0x04 0x05 0x06 0x07 0x08</t>
  </si>
  <si>
    <t>CRC(0x):AC76</t>
  </si>
  <si>
    <t>Requirement</t>
  </si>
  <si>
    <t>0x22 Read function</t>
  </si>
  <si>
    <t>DID  F193  读取系统供应商硬件版本号（6 bytes  ASCII）</t>
  </si>
  <si>
    <t>EEProm</t>
  </si>
  <si>
    <t>DID  F195  读取系统供应商软件版本号 (11 bytes  ASCII)</t>
  </si>
  <si>
    <t>DID  F1F5     读取显示器温度（4 bytes  Hex）</t>
  </si>
  <si>
    <t>Ram</t>
  </si>
  <si>
    <t>DID  F187     读取汽车生产零件号（15 bytes  ASCII）</t>
  </si>
  <si>
    <t>DID  F18B    ECU生产日期（4 bytes  BCD）</t>
  </si>
  <si>
    <t>Byte 0: Year High Byte
Byte 1: Year Low Byte
Byte 2: Month
Byte 3: Day</t>
  </si>
  <si>
    <t>帧格式</t>
  </si>
  <si>
    <t>IPC -&gt; Display</t>
  </si>
  <si>
    <t>message Id(Functional, physical)</t>
  </si>
  <si>
    <t>service Id</t>
  </si>
  <si>
    <t>DID</t>
  </si>
  <si>
    <t>for example： 0x036C</t>
  </si>
  <si>
    <t>F193</t>
  </si>
  <si>
    <t>22 f1 93</t>
  </si>
  <si>
    <t>响应帧格式</t>
  </si>
  <si>
    <t>Display-&gt; IPC</t>
  </si>
  <si>
    <t>message Id (Functional, physical)</t>
  </si>
  <si>
    <t>Data</t>
  </si>
  <si>
    <t>positive response</t>
  </si>
  <si>
    <t>for example： 0x036F</t>
  </si>
  <si>
    <t>Byte0-Byte5</t>
  </si>
  <si>
    <t>62 f1 93 xx xx xx xx xx</t>
  </si>
  <si>
    <t>Negtive response</t>
  </si>
  <si>
    <t>7F 22 xx (xx NRC number)</t>
  </si>
  <si>
    <t>7F 22 xx</t>
  </si>
  <si>
    <t>DTC read</t>
  </si>
  <si>
    <r>
      <rPr>
        <sz val="11"/>
        <color theme="1"/>
        <rFont val="宋体"/>
        <charset val="134"/>
        <scheme val="minor"/>
      </rPr>
      <t xml:space="preserve">U110017  (D10017)   </t>
    </r>
    <r>
      <rPr>
        <sz val="11"/>
        <color theme="1"/>
        <rFont val="DengXian"/>
        <charset val="134"/>
      </rPr>
      <t>电压过高</t>
    </r>
    <r>
      <rPr>
        <sz val="11"/>
        <color theme="1"/>
        <rFont val="宋体"/>
        <charset val="134"/>
        <scheme val="minor"/>
      </rPr>
      <t xml:space="preserve"> </t>
    </r>
  </si>
  <si>
    <t xml:space="preserve">Supply Voltage under 16V more than 1000 ms </t>
  </si>
  <si>
    <r>
      <rPr>
        <sz val="11"/>
        <color theme="1"/>
        <rFont val="宋体"/>
        <charset val="134"/>
        <scheme val="minor"/>
      </rPr>
      <t xml:space="preserve">U110116  (D10116 )  </t>
    </r>
    <r>
      <rPr>
        <sz val="11"/>
        <color theme="1"/>
        <rFont val="DengXian"/>
        <charset val="134"/>
      </rPr>
      <t>电压过低</t>
    </r>
    <r>
      <rPr>
        <sz val="11"/>
        <color theme="1"/>
        <rFont val="宋体"/>
        <charset val="134"/>
        <scheme val="minor"/>
      </rPr>
      <t xml:space="preserve">             </t>
    </r>
  </si>
  <si>
    <t xml:space="preserve">Supply Voltage under 9V more than 1000 ms </t>
  </si>
  <si>
    <t>B120112(92 01 12) 背光控制模块的状态（电路短路、断路，过流等）</t>
  </si>
  <si>
    <t>Test fail condition more than 5000ms</t>
  </si>
  <si>
    <t>service ID</t>
  </si>
  <si>
    <t>sub function</t>
  </si>
  <si>
    <t>19</t>
  </si>
  <si>
    <t>01(reportNumberOfDTCByStatusMask)</t>
  </si>
  <si>
    <t>例如：
19,01,xx(status)</t>
  </si>
  <si>
    <t>02(reportDTCByStatusMask)</t>
  </si>
  <si>
    <t>例如：
19,02,xx(status)</t>
  </si>
  <si>
    <t>04(reportDTCSnapshotRecordByDTCNumber
see Sheet "Parameter List")</t>
  </si>
  <si>
    <t>例如：
19 04 xx xx xx 01/ FF</t>
  </si>
  <si>
    <t>06(Report DTC Extended Data Record by DTC Number)</t>
  </si>
  <si>
    <t>19 06 xx xx xx 01/02/ff</t>
  </si>
  <si>
    <t>0a(Report DTC Extended Data Record by DTC Number)</t>
  </si>
  <si>
    <t>19,0a</t>
  </si>
  <si>
    <t>Display &gt; IPC</t>
  </si>
  <si>
    <t>59 01 2f xx yy(yy is number)    是请求  19,01,xx 的响应</t>
  </si>
  <si>
    <t>59 02 2f xx yy(yy is number)    是请求  19,01,xx 的响应</t>
  </si>
  <si>
    <t>59 04 xx xx xx 01/FF yy yy (yy yy is number)    是请求  19 04 xx xx xx 01/ FF的响应</t>
  </si>
  <si>
    <t>59 06 xx xx xx 01/02/FF yy yy (yy yy is occuring time)    是请求  19 04 xx xx xx 01/ FF的响应</t>
  </si>
  <si>
    <t>59 0a zz zz zz hh(zz is DTC number, hh is status)</t>
  </si>
  <si>
    <t>7F 19  xx (xx NRC number)</t>
  </si>
  <si>
    <t>功能安全相关</t>
  </si>
  <si>
    <t>ASIC失效</t>
  </si>
  <si>
    <t>PRND硬件物理灯失效</t>
  </si>
  <si>
    <t>MCU自校验失效（corest 失效）</t>
  </si>
  <si>
    <t>B120111 (92 01 11)     IC fail  （显示屏模组只反馈显示屏fail与否的信息给主机端，不识别以下哪种失效类型）</t>
  </si>
  <si>
    <t>0x60</t>
    <phoneticPr fontId="51" type="noConversion"/>
  </si>
  <si>
    <t>0x03</t>
    <phoneticPr fontId="51" type="noConversion"/>
  </si>
  <si>
    <t>APP</t>
    <phoneticPr fontId="51" type="noConversion"/>
  </si>
  <si>
    <t>Host-&gt;Display</t>
    <phoneticPr fontId="51" type="noConversion"/>
  </si>
  <si>
    <t>Datalength
(byte)</t>
    <phoneticPr fontId="51" type="noConversion"/>
  </si>
  <si>
    <t>DID number</t>
    <phoneticPr fontId="51" type="noConversion"/>
  </si>
  <si>
    <t>open/read/write/epoll</t>
    <phoneticPr fontId="51" type="noConversion"/>
  </si>
  <si>
    <t>screen_mcu/paneX-0</t>
    <phoneticPr fontId="51" type="noConversion"/>
  </si>
  <si>
    <t>ko</t>
    <phoneticPr fontId="51" type="noConversion"/>
  </si>
  <si>
    <t>I2C通道接口，QNX程序获取</t>
    <phoneticPr fontId="51" type="noConversion"/>
  </si>
  <si>
    <t>Slave I2C address</t>
    <phoneticPr fontId="51" type="noConversion"/>
  </si>
  <si>
    <t>1、APP+Diag：增加触摸100ms超时重发机制说明
2、Bootloader Protocol：修改Transfer Data  Command 命令，一帧2KB数据的长度大小
3、升级流程：升级屏幕的bin文件的前20个字节为屏幕零件号</t>
    <phoneticPr fontId="51" type="noConversion"/>
  </si>
  <si>
    <t>1、APP+Diag：增加屏幕TFT开关相关
2、Bootloader Protocol：修改Transfer Data  Command 命令，一帧128Byte数据的长度大小(远峰平台限制)</t>
    <phoneticPr fontId="51" type="noConversion"/>
  </si>
  <si>
    <t>APP+Diag添加：
1、屏幕故障相关
2、时间戳相关
3、升级流程更新：增加block（TP/TCON），block地址按照0X8000累加</t>
    <phoneticPr fontId="51" type="noConversion"/>
  </si>
  <si>
    <t>1、APP+Diag添加：添加0x96、0x98寄存器TCON、TDDI故障寄存器描述
2、屏幕故障相关修改为与之前一致
3、升级文件头信息删除 Bridge IC类型</t>
    <phoneticPr fontId="51" type="noConversion"/>
  </si>
  <si>
    <t>I2C协议版本</t>
    <phoneticPr fontId="51" type="noConversion"/>
  </si>
  <si>
    <t>0xFEF3</t>
    <phoneticPr fontId="51" type="noConversion"/>
  </si>
  <si>
    <t>line 38-39行</t>
    <phoneticPr fontId="51" type="noConversion"/>
  </si>
  <si>
    <t>Byte1~2 : 
DID number（MSB在前LSB在后）</t>
    <phoneticPr fontId="51" type="noConversion"/>
  </si>
  <si>
    <t>line 40</t>
    <phoneticPr fontId="51" type="noConversion"/>
  </si>
  <si>
    <t>RETRANSMISSION</t>
    <phoneticPr fontId="51" type="noConversion"/>
  </si>
  <si>
    <t>将结果缓存起来MAP&lt;cmd,result&gt;</t>
    <phoneticPr fontId="51" type="noConversion"/>
  </si>
  <si>
    <t>Data Length</t>
    <phoneticPr fontId="51" type="noConversion"/>
  </si>
  <si>
    <t>1. 从包头长度开始到升级包整包校验段进行开始计算包头CRC校验值
2. 海微CRC计算方法</t>
    <phoneticPr fontId="51" type="noConversion"/>
  </si>
  <si>
    <t>1、APP+Diag：删除按键相关、LUT相关、灯条背光相关、IRQ相关(KEY)、IRQ相关（SWITCH）、IRQ相关(KEY)
(10.1寸屏)，更新Touch协议</t>
    <phoneticPr fontId="51" type="noConversion"/>
  </si>
  <si>
    <t>Byte0 : 
Rolling counter（预留）</t>
    <phoneticPr fontId="51" type="noConversion"/>
  </si>
  <si>
    <r>
      <rPr>
        <i/>
        <sz val="11"/>
        <color rgb="FFFF0000"/>
        <rFont val="微软雅黑"/>
        <family val="2"/>
        <charset val="134"/>
      </rPr>
      <t>Read function (0x22)</t>
    </r>
    <r>
      <rPr>
        <sz val="11"/>
        <color rgb="FFFF0000"/>
        <rFont val="微软雅黑"/>
        <family val="2"/>
        <charset val="134"/>
      </rPr>
      <t xml:space="preserve">
Byte0 : 
0x22 (service ID)</t>
    </r>
    <phoneticPr fontId="51" type="noConversion"/>
  </si>
  <si>
    <t>0x40</t>
    <phoneticPr fontId="51" type="noConversion"/>
  </si>
  <si>
    <t>Byte1~Byte2 : 
DID number</t>
    <phoneticPr fontId="51" type="noConversion"/>
  </si>
  <si>
    <t>0xFEF1</t>
    <phoneticPr fontId="51" type="noConversion"/>
  </si>
  <si>
    <t>Host-&gt;Display</t>
    <phoneticPr fontId="51" type="noConversion"/>
  </si>
  <si>
    <t>Byte1：
0x02</t>
    <phoneticPr fontId="51" type="noConversion"/>
  </si>
  <si>
    <t>0x41</t>
    <phoneticPr fontId="51" type="noConversion"/>
  </si>
  <si>
    <t>0x60</t>
    <phoneticPr fontId="51" type="noConversion"/>
  </si>
  <si>
    <t>读取0x40($22服务)的执行结果</t>
    <phoneticPr fontId="51" type="noConversion"/>
  </si>
  <si>
    <t>Byte3~N : 12
Data   （MSB在前LSB在后）</t>
    <phoneticPr fontId="51" type="noConversion"/>
  </si>
  <si>
    <t>N+1 (13)</t>
    <phoneticPr fontId="51" type="noConversion"/>
  </si>
  <si>
    <t>7F负反馈</t>
    <phoneticPr fontId="51" type="noConversion"/>
  </si>
  <si>
    <t>0x96</t>
    <phoneticPr fontId="51" type="noConversion"/>
  </si>
  <si>
    <t xml:space="preserve">0xFEF0(0xFE +0xF0)+ </t>
    <phoneticPr fontId="51" type="noConversion"/>
  </si>
  <si>
    <t>Byte2 : 
NRC number</t>
    <phoneticPr fontId="51" type="noConversion"/>
  </si>
  <si>
    <r>
      <rPr>
        <i/>
        <sz val="11"/>
        <color rgb="FFFF0000"/>
        <rFont val="微软雅黑"/>
        <family val="2"/>
        <charset val="134"/>
      </rPr>
      <t>Negative response:</t>
    </r>
    <r>
      <rPr>
        <sz val="11"/>
        <color rgb="FFFF0000"/>
        <rFont val="微软雅黑"/>
        <family val="2"/>
        <charset val="134"/>
      </rPr>
      <t xml:space="preserve">
Byte0 :
7F</t>
    </r>
    <phoneticPr fontId="51" type="noConversion"/>
  </si>
  <si>
    <t xml:space="preserve">NRC number：
例（具体设定需要与主机协商设定）：
0x00:Outofrange
0x01:Condition not enough
0x02:datalength is wrong
0x03:...
</t>
    <phoneticPr fontId="51" type="noConversion"/>
  </si>
  <si>
    <r>
      <rPr>
        <i/>
        <sz val="11"/>
        <color theme="3"/>
        <rFont val="微软雅黑"/>
        <family val="2"/>
        <charset val="134"/>
      </rPr>
      <t>Read function response</t>
    </r>
    <r>
      <rPr>
        <sz val="11"/>
        <color theme="3"/>
        <rFont val="微软雅黑"/>
        <family val="2"/>
        <charset val="134"/>
      </rPr>
      <t xml:space="preserve">
Byte0 : 
0x62 (service ID)</t>
    </r>
    <phoneticPr fontId="51" type="noConversion"/>
  </si>
  <si>
    <t>APP&amp;BOOT升级过程中反馈</t>
    <phoneticPr fontId="51" type="noConversion"/>
  </si>
  <si>
    <t>NA (fail)</t>
    <phoneticPr fontId="51" type="noConversion"/>
  </si>
  <si>
    <r>
      <t xml:space="preserve">Enter Programming Session Positive Response : </t>
    </r>
    <r>
      <rPr>
        <sz val="11"/>
        <color theme="6"/>
        <rFont val="微软雅黑"/>
        <family val="2"/>
        <charset val="134"/>
      </rPr>
      <t xml:space="preserve">
Byte0 : 
0x50</t>
    </r>
    <phoneticPr fontId="51" type="noConversion"/>
  </si>
  <si>
    <r>
      <rPr>
        <i/>
        <sz val="11"/>
        <color theme="6"/>
        <rFont val="微软雅黑"/>
        <family val="2"/>
        <charset val="134"/>
      </rPr>
      <t>Programming Session</t>
    </r>
    <r>
      <rPr>
        <sz val="11"/>
        <color theme="6"/>
        <rFont val="微软雅黑"/>
        <family val="2"/>
        <charset val="134"/>
      </rPr>
      <t xml:space="preserve">
Byte0 : 
0x10 (service ID)</t>
    </r>
    <phoneticPr fontId="51" type="noConversion"/>
  </si>
  <si>
    <t>起始字节（0xFE，0xFE，0xFE，0xFE)</t>
    <phoneticPr fontId="51" type="noConversion"/>
  </si>
  <si>
    <t>ASCII</t>
    <phoneticPr fontId="51" type="noConversion"/>
  </si>
  <si>
    <t>hex</t>
    <phoneticPr fontId="51" type="noConversion"/>
  </si>
  <si>
    <t>0xFEF2</t>
    <phoneticPr fontId="51" type="noConversion"/>
  </si>
  <si>
    <t>0xFEFB</t>
    <phoneticPr fontId="5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</si>
</sst>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09]d/mmm/yy;@"/>
    <numFmt numFmtId="177" formatCode="0.0"/>
  </numFmts>
  <fonts count="67">
    <font>
      <sz val="11"/>
      <color theme="1"/>
      <name val="宋体"/>
      <charset val="134"/>
      <scheme val="minor"/>
    </font>
    <font>
      <sz val="11"/>
      <color rgb="FF006100"/>
      <name val="宋体"/>
      <charset val="134"/>
      <scheme val="minor"/>
    </font>
    <font>
      <b/>
      <sz val="11"/>
      <color rgb="FF006100"/>
      <name val="宋体"/>
      <charset val="134"/>
      <scheme val="minor"/>
    </font>
    <font>
      <sz val="11"/>
      <color rgb="FF9C5700"/>
      <name val="宋体"/>
      <charset val="134"/>
      <scheme val="minor"/>
    </font>
    <font>
      <sz val="11"/>
      <color rgb="FFFF0000"/>
      <name val="宋体"/>
      <charset val="134"/>
      <scheme val="minor"/>
    </font>
    <font>
      <b/>
      <sz val="11"/>
      <color rgb="FFFA7D00"/>
      <name val="宋体"/>
      <charset val="134"/>
      <scheme val="minor"/>
    </font>
    <font>
      <sz val="12"/>
      <name val="Meiryo UI"/>
      <charset val="134"/>
    </font>
    <font>
      <sz val="10"/>
      <name val="Meiryo UI"/>
      <charset val="134"/>
    </font>
    <font>
      <sz val="12"/>
      <color rgb="FFFF0000"/>
      <name val="等线"/>
      <charset val="134"/>
    </font>
    <font>
      <sz val="10.5"/>
      <color theme="1"/>
      <name val="Times New Roman"/>
      <family val="1"/>
    </font>
    <font>
      <b/>
      <sz val="10"/>
      <color rgb="FF000000"/>
      <name val="宋体"/>
      <charset val="134"/>
      <scheme val="minor"/>
    </font>
    <font>
      <sz val="10"/>
      <color rgb="FF1F2329"/>
      <name val="宋体"/>
      <charset val="134"/>
      <scheme val="minor"/>
    </font>
    <font>
      <sz val="10"/>
      <color rgb="FF000000"/>
      <name val="宋体"/>
      <charset val="134"/>
      <scheme val="minor"/>
    </font>
    <font>
      <sz val="14"/>
      <color rgb="FFFF0000"/>
      <name val="等线"/>
      <charset val="134"/>
    </font>
    <font>
      <sz val="10"/>
      <color theme="1"/>
      <name val="等线"/>
      <charset val="134"/>
    </font>
    <font>
      <sz val="10"/>
      <color rgb="FFFF0000"/>
      <name val="等线"/>
      <charset val="134"/>
    </font>
    <font>
      <sz val="11"/>
      <color theme="1"/>
      <name val="等线"/>
      <charset val="134"/>
    </font>
    <font>
      <sz val="9"/>
      <color theme="1"/>
      <name val="等线"/>
      <charset val="134"/>
    </font>
    <font>
      <sz val="10"/>
      <name val="等线"/>
      <charset val="134"/>
    </font>
    <font>
      <sz val="12"/>
      <name val="微软雅黑"/>
      <charset val="134"/>
    </font>
    <font>
      <b/>
      <sz val="12"/>
      <name val="微软雅黑"/>
      <charset val="134"/>
    </font>
    <font>
      <sz val="11"/>
      <name val="微软雅黑"/>
      <charset val="134"/>
    </font>
    <font>
      <sz val="12"/>
      <color rgb="FFFF0000"/>
      <name val="微软雅黑"/>
      <charset val="134"/>
    </font>
    <font>
      <sz val="11"/>
      <color rgb="FFFF0000"/>
      <name val="微软雅黑"/>
      <charset val="134"/>
    </font>
    <font>
      <b/>
      <sz val="12"/>
      <color theme="1"/>
      <name val="等线"/>
      <charset val="134"/>
    </font>
    <font>
      <sz val="10"/>
      <color theme="1"/>
      <name val="宋体"/>
      <charset val="134"/>
      <scheme val="minor"/>
    </font>
    <font>
      <sz val="10"/>
      <name val="宋体"/>
      <charset val="134"/>
      <scheme val="minor"/>
    </font>
    <font>
      <u/>
      <sz val="10"/>
      <color theme="10"/>
      <name val="宋体"/>
      <charset val="134"/>
      <scheme val="minor"/>
    </font>
    <font>
      <sz val="11"/>
      <color theme="1"/>
      <name val="微软雅黑"/>
      <charset val="134"/>
    </font>
    <font>
      <sz val="12"/>
      <color theme="1"/>
      <name val="微软雅黑"/>
      <charset val="134"/>
    </font>
    <font>
      <i/>
      <sz val="11"/>
      <name val="微软雅黑"/>
      <charset val="134"/>
    </font>
    <font>
      <sz val="11"/>
      <color theme="1"/>
      <name val="DengXian"/>
      <charset val="134"/>
    </font>
    <font>
      <b/>
      <sz val="12"/>
      <color theme="1"/>
      <name val="DengXian"/>
      <charset val="134"/>
    </font>
    <font>
      <sz val="12"/>
      <color theme="1"/>
      <name val="DengXian"/>
      <charset val="134"/>
    </font>
    <font>
      <sz val="10"/>
      <color theme="1"/>
      <name val="Arial"/>
      <family val="2"/>
    </font>
    <font>
      <sz val="10"/>
      <color theme="1"/>
      <name val="宋体"/>
      <charset val="134"/>
    </font>
    <font>
      <sz val="10"/>
      <color rgb="FF0000FF"/>
      <name val="Arial"/>
      <family val="2"/>
    </font>
    <font>
      <sz val="10"/>
      <color rgb="FF0000FF"/>
      <name val="宋体"/>
      <charset val="134"/>
    </font>
    <font>
      <u/>
      <sz val="11"/>
      <color theme="10"/>
      <name val="宋体"/>
      <charset val="134"/>
      <scheme val="minor"/>
    </font>
    <font>
      <sz val="11"/>
      <color theme="1"/>
      <name val="宋体"/>
      <charset val="134"/>
      <scheme val="minor"/>
    </font>
    <font>
      <sz val="10"/>
      <name val="ＭＳ Ｐゴシック"/>
      <family val="2"/>
    </font>
    <font>
      <sz val="11"/>
      <name val="ＭＳ Ｐゴシック"/>
      <family val="2"/>
    </font>
    <font>
      <sz val="10"/>
      <name val="Microsoft YaHei"/>
      <charset val="134"/>
    </font>
    <font>
      <sz val="11"/>
      <color theme="1"/>
      <name val="SimSun"/>
      <charset val="134"/>
    </font>
    <font>
      <sz val="10.5"/>
      <color theme="1"/>
      <name val="SimSun"/>
      <charset val="134"/>
    </font>
    <font>
      <i/>
      <sz val="12"/>
      <name val="微软雅黑"/>
      <charset val="134"/>
    </font>
    <font>
      <sz val="12"/>
      <name val="Microsoft YaHei"/>
      <charset val="134"/>
    </font>
    <font>
      <b/>
      <sz val="12"/>
      <color rgb="FFFF0000"/>
      <name val="等线"/>
      <charset val="134"/>
    </font>
    <font>
      <strike/>
      <sz val="11"/>
      <color theme="1"/>
      <name val="微软雅黑"/>
      <charset val="134"/>
    </font>
    <font>
      <b/>
      <sz val="9"/>
      <name val="Tahoma"/>
      <family val="2"/>
    </font>
    <font>
      <sz val="9"/>
      <name val="Tahoma"/>
      <family val="2"/>
    </font>
    <font>
      <sz val="9"/>
      <name val="宋体"/>
      <family val="3"/>
      <charset val="134"/>
      <scheme val="minor"/>
    </font>
    <font>
      <sz val="11"/>
      <name val="微软雅黑"/>
      <family val="2"/>
      <charset val="134"/>
    </font>
    <font>
      <sz val="10"/>
      <color theme="1"/>
      <name val="等线"/>
      <family val="3"/>
      <charset val="134"/>
    </font>
    <font>
      <b/>
      <sz val="12"/>
      <color theme="1"/>
      <name val="等线"/>
      <family val="3"/>
      <charset val="134"/>
    </font>
    <font>
      <sz val="11"/>
      <color theme="1"/>
      <name val="宋体"/>
      <family val="3"/>
      <charset val="134"/>
      <scheme val="minor"/>
    </font>
    <font>
      <sz val="10"/>
      <color rgb="FF0000FF"/>
      <name val="宋体"/>
      <family val="3"/>
      <charset val="134"/>
    </font>
    <font>
      <sz val="9"/>
      <color theme="1"/>
      <name val="等线"/>
      <family val="3"/>
      <charset val="134"/>
    </font>
    <font>
      <sz val="10"/>
      <color rgb="FF1F2329"/>
      <name val="宋体"/>
      <family val="3"/>
      <charset val="134"/>
      <scheme val="minor"/>
    </font>
    <font>
      <sz val="11"/>
      <color rgb="FFFF0000"/>
      <name val="微软雅黑"/>
      <family val="2"/>
      <charset val="134"/>
    </font>
    <font>
      <i/>
      <sz val="11"/>
      <color rgb="FFFF0000"/>
      <name val="微软雅黑"/>
      <family val="2"/>
      <charset val="134"/>
    </font>
    <font>
      <sz val="11"/>
      <color theme="3"/>
      <name val="微软雅黑"/>
      <family val="2"/>
      <charset val="134"/>
    </font>
    <font>
      <i/>
      <sz val="11"/>
      <color theme="3"/>
      <name val="微软雅黑"/>
      <family val="2"/>
      <charset val="134"/>
    </font>
    <font>
      <sz val="11"/>
      <color theme="6"/>
      <name val="微软雅黑"/>
      <family val="2"/>
      <charset val="134"/>
    </font>
    <font>
      <i/>
      <sz val="11"/>
      <color theme="6"/>
      <name val="微软雅黑"/>
      <family val="2"/>
      <charset val="134"/>
    </font>
    <font>
      <sz val="10"/>
      <color rgb="FFFF0000"/>
      <name val="宋体"/>
      <family val="3"/>
      <charset val="134"/>
      <scheme val="minor"/>
    </font>
    <font>
      <sz val="11"/>
      <color rgb="FFFF0000"/>
      <name val="宋体"/>
      <family val="3"/>
      <charset val="134"/>
      <scheme val="minor"/>
    </font>
  </fonts>
  <fills count="21">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00B0F0"/>
        <bgColor indexed="64"/>
      </patternFill>
    </fill>
    <fill>
      <patternFill patternType="solid">
        <fgColor rgb="FF92D050"/>
        <bgColor indexed="64"/>
      </patternFill>
    </fill>
    <fill>
      <patternFill patternType="solid">
        <fgColor rgb="FFFFFFFF"/>
        <bgColor indexed="64"/>
      </patternFill>
    </fill>
    <fill>
      <patternFill patternType="solid">
        <fgColor rgb="FFF54A45"/>
        <bgColor indexed="64"/>
      </patternFill>
    </fill>
    <fill>
      <patternFill patternType="solid">
        <fgColor theme="5" tint="0.79985961485641044"/>
        <bgColor indexed="64"/>
      </patternFill>
    </fill>
    <fill>
      <patternFill patternType="solid">
        <fgColor theme="0" tint="-0.1498764000366222"/>
        <bgColor indexed="64"/>
      </patternFill>
    </fill>
    <fill>
      <patternFill patternType="solid">
        <fgColor theme="6" tint="0.59999389629810485"/>
        <bgColor indexed="64"/>
      </patternFill>
    </fill>
    <fill>
      <patternFill patternType="solid">
        <fgColor theme="3" tint="0.79985961485641044"/>
        <bgColor indexed="64"/>
      </patternFill>
    </fill>
    <fill>
      <patternFill patternType="solid">
        <fgColor theme="9" tint="0.59999389629810485"/>
        <bgColor indexed="64"/>
      </patternFill>
    </fill>
    <fill>
      <patternFill patternType="solid">
        <fgColor theme="0"/>
        <bgColor indexed="64"/>
      </patternFill>
    </fill>
    <fill>
      <patternFill patternType="solid">
        <fgColor theme="6" tint="0.3998840296639912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7" tint="0.39985351115451523"/>
        <bgColor indexed="64"/>
      </patternFill>
    </fill>
    <fill>
      <patternFill patternType="solid">
        <fgColor rgb="FFE6E6E6"/>
        <bgColor indexed="64"/>
      </patternFill>
    </fill>
  </fills>
  <borders count="41">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DEE0E3"/>
      </left>
      <right style="thin">
        <color rgb="FFDEE0E3"/>
      </right>
      <top style="thin">
        <color rgb="FFDEE0E3"/>
      </top>
      <bottom style="thin">
        <color rgb="FFDEE0E3"/>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s>
  <cellStyleXfs count="10">
    <xf numFmtId="0" fontId="0" fillId="0" borderId="0"/>
    <xf numFmtId="0" fontId="38" fillId="0" borderId="0" applyNumberFormat="0" applyFill="0" applyBorder="0" applyAlignment="0" applyProtection="0"/>
    <xf numFmtId="0" fontId="5" fillId="4" borderId="2" applyNumberFormat="0" applyAlignment="0" applyProtection="0"/>
    <xf numFmtId="0" fontId="1" fillId="2" borderId="0" applyNumberFormat="0" applyBorder="0" applyAlignment="0" applyProtection="0"/>
    <xf numFmtId="0" fontId="3" fillId="3" borderId="0" applyNumberFormat="0" applyBorder="0" applyAlignment="0" applyProtection="0"/>
    <xf numFmtId="0" fontId="40" fillId="0" borderId="0"/>
    <xf numFmtId="0" fontId="39" fillId="0" borderId="0"/>
    <xf numFmtId="0" fontId="41" fillId="0" borderId="0">
      <alignment vertical="center"/>
    </xf>
    <xf numFmtId="176" fontId="39" fillId="0" borderId="0">
      <alignment vertical="center"/>
    </xf>
    <xf numFmtId="0" fontId="39" fillId="0" borderId="0"/>
  </cellStyleXfs>
  <cellXfs count="312">
    <xf numFmtId="0" fontId="0" fillId="0" borderId="0" xfId="0"/>
    <xf numFmtId="0" fontId="0" fillId="0" borderId="0" xfId="0" applyAlignment="1">
      <alignment vertical="center"/>
    </xf>
    <xf numFmtId="49" fontId="1" fillId="2" borderId="1" xfId="3" applyNumberFormat="1" applyBorder="1" applyAlignment="1">
      <alignment horizontal="left" vertical="center" wrapText="1"/>
    </xf>
    <xf numFmtId="49" fontId="2" fillId="2" borderId="1" xfId="3" applyNumberFormat="1" applyFont="1" applyBorder="1" applyAlignment="1">
      <alignment horizontal="left" vertical="center" wrapText="1"/>
    </xf>
    <xf numFmtId="0" fontId="1" fillId="2" borderId="1" xfId="3" applyBorder="1" applyAlignment="1">
      <alignment horizontal="center" vertical="center" wrapText="1"/>
    </xf>
    <xf numFmtId="0" fontId="3" fillId="3" borderId="0" xfId="4"/>
    <xf numFmtId="0" fontId="3" fillId="3" borderId="0" xfId="4" applyAlignment="1">
      <alignment vertical="center"/>
    </xf>
    <xf numFmtId="0" fontId="3" fillId="3" borderId="0" xfId="4" applyAlignment="1">
      <alignment horizontal="left"/>
    </xf>
    <xf numFmtId="0" fontId="4" fillId="3" borderId="0" xfId="4" applyFont="1"/>
    <xf numFmtId="0" fontId="3" fillId="3" borderId="1" xfId="4" applyBorder="1"/>
    <xf numFmtId="0" fontId="0" fillId="0" borderId="1" xfId="0" applyBorder="1"/>
    <xf numFmtId="0" fontId="5" fillId="4" borderId="2" xfId="2"/>
    <xf numFmtId="0" fontId="5" fillId="4" borderId="2" xfId="2" applyAlignment="1">
      <alignment vertical="center"/>
    </xf>
    <xf numFmtId="0" fontId="5" fillId="4" borderId="2" xfId="2" applyAlignment="1">
      <alignment wrapText="1"/>
    </xf>
    <xf numFmtId="0" fontId="1" fillId="2" borderId="0" xfId="3"/>
    <xf numFmtId="0" fontId="1" fillId="2" borderId="0" xfId="3" applyAlignment="1">
      <alignment vertical="center"/>
    </xf>
    <xf numFmtId="0" fontId="1" fillId="2" borderId="0" xfId="3" applyAlignment="1">
      <alignment horizontal="left"/>
    </xf>
    <xf numFmtId="0" fontId="4" fillId="0" borderId="0" xfId="0" applyFont="1"/>
    <xf numFmtId="0" fontId="6" fillId="0" borderId="3" xfId="0" applyFont="1" applyBorder="1" applyAlignment="1">
      <alignment horizontal="left" vertical="center"/>
    </xf>
    <xf numFmtId="0" fontId="7" fillId="0" borderId="0" xfId="0" applyFont="1" applyAlignment="1">
      <alignment horizontal="left" vertical="top" wrapText="1"/>
    </xf>
    <xf numFmtId="0" fontId="7" fillId="0" borderId="0" xfId="0" applyFont="1" applyAlignment="1">
      <alignment horizontal="left" vertical="top"/>
    </xf>
    <xf numFmtId="0" fontId="7" fillId="0" borderId="4" xfId="0" applyFont="1" applyBorder="1" applyAlignment="1">
      <alignment horizontal="left" vertical="top" wrapText="1"/>
    </xf>
    <xf numFmtId="0" fontId="7" fillId="0" borderId="5" xfId="0" applyFont="1" applyBorder="1" applyAlignment="1">
      <alignment horizontal="left" vertical="top"/>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0" xfId="0" applyFont="1"/>
    <xf numFmtId="0" fontId="7" fillId="0" borderId="4" xfId="0" applyFont="1" applyFill="1" applyBorder="1"/>
    <xf numFmtId="0" fontId="7" fillId="0" borderId="5" xfId="0" applyFont="1" applyFill="1" applyBorder="1"/>
    <xf numFmtId="0" fontId="7" fillId="0" borderId="6" xfId="0" applyFont="1" applyFill="1" applyBorder="1"/>
    <xf numFmtId="0" fontId="7" fillId="5" borderId="4" xfId="0" applyFont="1" applyFill="1" applyBorder="1"/>
    <xf numFmtId="0" fontId="7" fillId="5" borderId="5" xfId="0" applyFont="1" applyFill="1" applyBorder="1"/>
    <xf numFmtId="0" fontId="7" fillId="5" borderId="6" xfId="0" applyFont="1" applyFill="1" applyBorder="1"/>
    <xf numFmtId="0" fontId="7" fillId="0" borderId="4" xfId="0" applyFont="1" applyBorder="1" applyAlignment="1">
      <alignment horizontal="left" vertical="top"/>
    </xf>
    <xf numFmtId="0" fontId="7" fillId="0" borderId="6" xfId="0" applyFont="1" applyBorder="1" applyAlignment="1">
      <alignment horizontal="left" vertical="top"/>
    </xf>
    <xf numFmtId="0" fontId="7" fillId="0" borderId="4" xfId="0" applyFont="1" applyBorder="1"/>
    <xf numFmtId="0" fontId="7" fillId="0" borderId="5" xfId="0" applyFont="1" applyBorder="1"/>
    <xf numFmtId="0" fontId="7" fillId="0" borderId="6" xfId="0" applyFont="1" applyBorder="1"/>
    <xf numFmtId="0" fontId="7" fillId="5" borderId="0" xfId="0" applyFont="1" applyFill="1"/>
    <xf numFmtId="0" fontId="8" fillId="0" borderId="0" xfId="0" applyFont="1"/>
    <xf numFmtId="0" fontId="0" fillId="6" borderId="0" xfId="0" applyFont="1" applyFill="1"/>
    <xf numFmtId="0" fontId="0" fillId="6" borderId="0" xfId="0" applyFill="1"/>
    <xf numFmtId="0" fontId="9" fillId="0" borderId="0" xfId="0" applyFont="1" applyAlignment="1">
      <alignment horizontal="left" vertical="center"/>
    </xf>
    <xf numFmtId="0" fontId="39" fillId="0" borderId="0" xfId="9"/>
    <xf numFmtId="0" fontId="10" fillId="0" borderId="7" xfId="0" applyFont="1" applyBorder="1" applyAlignment="1">
      <alignment horizontal="center" vertical="center"/>
    </xf>
    <xf numFmtId="0" fontId="11" fillId="0" borderId="7" xfId="0" applyFont="1" applyBorder="1" applyAlignment="1">
      <alignment horizontal="center" vertical="center"/>
    </xf>
    <xf numFmtId="0" fontId="11" fillId="0" borderId="7" xfId="0" applyFont="1" applyBorder="1" applyAlignment="1">
      <alignment horizontal="left" vertical="center"/>
    </xf>
    <xf numFmtId="0" fontId="12" fillId="0" borderId="7" xfId="0" applyFont="1" applyBorder="1" applyAlignment="1">
      <alignment horizontal="center" vertical="center"/>
    </xf>
    <xf numFmtId="0" fontId="12" fillId="0" borderId="7" xfId="0" applyFont="1" applyBorder="1" applyAlignment="1">
      <alignment horizontal="left" vertical="center" wrapText="1"/>
    </xf>
    <xf numFmtId="0" fontId="12" fillId="0" borderId="7" xfId="0" applyFont="1" applyBorder="1" applyAlignment="1">
      <alignment horizontal="left" vertical="center"/>
    </xf>
    <xf numFmtId="0" fontId="11" fillId="7" borderId="7" xfId="0" applyFont="1" applyFill="1" applyBorder="1" applyAlignment="1">
      <alignment horizontal="center" vertical="center"/>
    </xf>
    <xf numFmtId="0" fontId="12" fillId="7" borderId="7" xfId="0" applyFont="1" applyFill="1" applyBorder="1" applyAlignment="1">
      <alignment horizontal="center" vertical="center"/>
    </xf>
    <xf numFmtId="0" fontId="12" fillId="7" borderId="7" xfId="0" applyFont="1" applyFill="1" applyBorder="1" applyAlignment="1">
      <alignment horizontal="left" vertical="center"/>
    </xf>
    <xf numFmtId="0" fontId="11" fillId="8" borderId="7" xfId="0" applyFont="1" applyFill="1" applyBorder="1" applyAlignment="1">
      <alignment horizontal="center" vertical="center"/>
    </xf>
    <xf numFmtId="0" fontId="12" fillId="8" borderId="7" xfId="0" applyFont="1" applyFill="1" applyBorder="1" applyAlignment="1">
      <alignment horizontal="left" vertical="center"/>
    </xf>
    <xf numFmtId="0" fontId="39" fillId="0" borderId="0" xfId="9" applyAlignment="1">
      <alignment horizontal="left" wrapText="1"/>
    </xf>
    <xf numFmtId="0" fontId="39" fillId="0" borderId="0" xfId="9" applyAlignment="1">
      <alignment wrapText="1"/>
    </xf>
    <xf numFmtId="0" fontId="39" fillId="0" borderId="0" xfId="9" applyAlignment="1">
      <alignment horizontal="center" wrapText="1"/>
    </xf>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0" fillId="0" borderId="0" xfId="0" applyFont="1"/>
    <xf numFmtId="0" fontId="4" fillId="0" borderId="0" xfId="0" applyFont="1" applyAlignment="1"/>
    <xf numFmtId="0" fontId="19" fillId="0" borderId="0" xfId="0" applyFont="1" applyAlignment="1">
      <alignment horizontal="center" vertical="center"/>
    </xf>
    <xf numFmtId="0" fontId="19" fillId="0" borderId="0" xfId="0" applyFont="1" applyFill="1" applyAlignment="1">
      <alignment horizontal="center" vertical="center"/>
    </xf>
    <xf numFmtId="0" fontId="19" fillId="0" borderId="0" xfId="0" applyFont="1"/>
    <xf numFmtId="0" fontId="19" fillId="0" borderId="0" xfId="0" applyFont="1" applyAlignment="1">
      <alignment horizontal="left" vertical="center"/>
    </xf>
    <xf numFmtId="0" fontId="20" fillId="10" borderId="8" xfId="0" applyFont="1" applyFill="1" applyBorder="1" applyAlignment="1">
      <alignment horizontal="center" vertical="center" wrapText="1"/>
    </xf>
    <xf numFmtId="0" fontId="19" fillId="0" borderId="0" xfId="0" applyFont="1" applyBorder="1" applyAlignment="1">
      <alignment horizontal="left" vertical="center"/>
    </xf>
    <xf numFmtId="0" fontId="19" fillId="0" borderId="0" xfId="0" applyFont="1" applyFill="1" applyAlignment="1">
      <alignment horizontal="left" vertical="center"/>
    </xf>
    <xf numFmtId="0" fontId="19" fillId="0" borderId="0" xfId="0" applyFont="1" applyAlignment="1">
      <alignment horizontal="left" vertical="center" wrapText="1"/>
    </xf>
    <xf numFmtId="0" fontId="20" fillId="0" borderId="0" xfId="0" applyFont="1" applyBorder="1" applyAlignment="1">
      <alignment horizontal="center" vertical="center"/>
    </xf>
    <xf numFmtId="0" fontId="20" fillId="0" borderId="0" xfId="0" applyFont="1" applyBorder="1" applyAlignment="1">
      <alignment horizontal="center" vertical="center" wrapText="1"/>
    </xf>
    <xf numFmtId="0" fontId="19" fillId="0" borderId="0" xfId="0" applyFont="1" applyBorder="1" applyAlignment="1">
      <alignment horizontal="center" vertical="center"/>
    </xf>
    <xf numFmtId="0" fontId="20" fillId="10" borderId="1" xfId="0" applyFont="1" applyFill="1" applyBorder="1" applyAlignment="1">
      <alignment horizontal="center" vertical="center" wrapText="1"/>
    </xf>
    <xf numFmtId="0" fontId="21" fillId="12" borderId="1" xfId="0" applyFont="1" applyFill="1" applyBorder="1" applyAlignment="1">
      <alignment horizontal="left" vertical="center" wrapText="1"/>
    </xf>
    <xf numFmtId="0" fontId="22" fillId="0" borderId="0" xfId="0" applyFont="1" applyFill="1" applyAlignment="1">
      <alignment horizontal="left" vertical="center"/>
    </xf>
    <xf numFmtId="0" fontId="21" fillId="12" borderId="1" xfId="0" applyFont="1" applyFill="1" applyBorder="1" applyAlignment="1">
      <alignment horizontal="left" wrapText="1"/>
    </xf>
    <xf numFmtId="0" fontId="23" fillId="12" borderId="1" xfId="0" applyFont="1" applyFill="1" applyBorder="1" applyAlignment="1">
      <alignment horizontal="left" vertical="center" wrapText="1"/>
    </xf>
    <xf numFmtId="0" fontId="19" fillId="0" borderId="0" xfId="0" applyFont="1" applyFill="1" applyAlignment="1">
      <alignment vertical="center"/>
    </xf>
    <xf numFmtId="0" fontId="22" fillId="0" borderId="0" xfId="0" applyFont="1" applyFill="1" applyAlignment="1">
      <alignment vertical="center"/>
    </xf>
    <xf numFmtId="0" fontId="19" fillId="0" borderId="0" xfId="0" applyFont="1" applyBorder="1"/>
    <xf numFmtId="0" fontId="22" fillId="0" borderId="0" xfId="0" applyFont="1"/>
    <xf numFmtId="0" fontId="24" fillId="13" borderId="18" xfId="0" applyFont="1" applyFill="1" applyBorder="1" applyAlignment="1">
      <alignment horizontal="center" vertical="center" wrapText="1"/>
    </xf>
    <xf numFmtId="0" fontId="24" fillId="13" borderId="19" xfId="0" applyFont="1" applyFill="1" applyBorder="1" applyAlignment="1">
      <alignment horizontal="center" vertical="center" wrapText="1"/>
    </xf>
    <xf numFmtId="0" fontId="24" fillId="13" borderId="20" xfId="0" applyFont="1" applyFill="1" applyBorder="1" applyAlignment="1">
      <alignment horizontal="center" vertical="center" wrapText="1"/>
    </xf>
    <xf numFmtId="0" fontId="14" fillId="14" borderId="21" xfId="0" applyFont="1" applyFill="1" applyBorder="1" applyAlignment="1">
      <alignment horizontal="left" vertical="center" wrapText="1"/>
    </xf>
    <xf numFmtId="0" fontId="14" fillId="14" borderId="1" xfId="0" applyFont="1" applyFill="1" applyBorder="1" applyAlignment="1">
      <alignment horizontal="left" vertical="center"/>
    </xf>
    <xf numFmtId="0" fontId="14" fillId="14" borderId="1" xfId="0" applyFont="1" applyFill="1" applyBorder="1" applyAlignment="1">
      <alignment horizontal="center" vertical="center"/>
    </xf>
    <xf numFmtId="0" fontId="14" fillId="14" borderId="1" xfId="0" applyFont="1" applyFill="1" applyBorder="1" applyAlignment="1">
      <alignment horizontal="left"/>
    </xf>
    <xf numFmtId="49" fontId="25" fillId="14" borderId="22" xfId="0" applyNumberFormat="1" applyFont="1" applyFill="1" applyBorder="1" applyAlignment="1">
      <alignment horizontal="left" wrapText="1"/>
    </xf>
    <xf numFmtId="0" fontId="14" fillId="15" borderId="21" xfId="0" applyFont="1" applyFill="1" applyBorder="1" applyAlignment="1">
      <alignment horizontal="left" vertical="center" wrapText="1"/>
    </xf>
    <xf numFmtId="0" fontId="14" fillId="15" borderId="1" xfId="0" applyFont="1" applyFill="1" applyBorder="1" applyAlignment="1">
      <alignment horizontal="left" vertical="center" wrapText="1"/>
    </xf>
    <xf numFmtId="0" fontId="14" fillId="15" borderId="1" xfId="0" applyFont="1" applyFill="1" applyBorder="1" applyAlignment="1">
      <alignment horizontal="center" vertical="center"/>
    </xf>
    <xf numFmtId="0" fontId="14" fillId="15" borderId="1" xfId="0" applyFont="1" applyFill="1" applyBorder="1" applyAlignment="1">
      <alignment horizontal="left" vertical="center"/>
    </xf>
    <xf numFmtId="49" fontId="14" fillId="15" borderId="22" xfId="0" applyNumberFormat="1" applyFont="1" applyFill="1" applyBorder="1" applyAlignment="1">
      <alignment horizontal="left" wrapText="1"/>
    </xf>
    <xf numFmtId="0" fontId="14" fillId="14" borderId="23" xfId="0" applyFont="1" applyFill="1" applyBorder="1" applyAlignment="1">
      <alignment horizontal="left" vertical="center" wrapText="1"/>
    </xf>
    <xf numFmtId="0" fontId="18" fillId="14" borderId="1" xfId="0" applyFont="1" applyFill="1" applyBorder="1" applyAlignment="1">
      <alignment horizontal="center" vertical="center"/>
    </xf>
    <xf numFmtId="49" fontId="26" fillId="14" borderId="22" xfId="0" applyNumberFormat="1" applyFont="1" applyFill="1" applyBorder="1" applyAlignment="1">
      <alignment horizontal="left" wrapText="1"/>
    </xf>
    <xf numFmtId="49" fontId="25" fillId="14" borderId="22" xfId="0" applyNumberFormat="1" applyFont="1" applyFill="1" applyBorder="1" applyAlignment="1">
      <alignment horizontal="left"/>
    </xf>
    <xf numFmtId="49" fontId="27" fillId="14" borderId="22" xfId="1" applyNumberFormat="1" applyFont="1" applyFill="1" applyBorder="1" applyAlignment="1">
      <alignment horizontal="left" wrapText="1"/>
    </xf>
    <xf numFmtId="0" fontId="14" fillId="15" borderId="24" xfId="0" applyFont="1" applyFill="1" applyBorder="1" applyAlignment="1">
      <alignment horizontal="left" vertical="center" wrapText="1"/>
    </xf>
    <xf numFmtId="0" fontId="14" fillId="15" borderId="8" xfId="0" applyFont="1" applyFill="1" applyBorder="1" applyAlignment="1">
      <alignment horizontal="left" vertical="center" wrapText="1"/>
    </xf>
    <xf numFmtId="0" fontId="14" fillId="15" borderId="8" xfId="0" applyFont="1" applyFill="1" applyBorder="1" applyAlignment="1">
      <alignment horizontal="center" vertical="center"/>
    </xf>
    <xf numFmtId="0" fontId="14" fillId="15" borderId="8" xfId="0" applyFont="1" applyFill="1" applyBorder="1" applyAlignment="1">
      <alignment horizontal="left" vertical="center"/>
    </xf>
    <xf numFmtId="49" fontId="14" fillId="15" borderId="25" xfId="0" applyNumberFormat="1" applyFont="1" applyFill="1" applyBorder="1" applyAlignment="1">
      <alignment horizontal="left" wrapText="1"/>
    </xf>
    <xf numFmtId="0" fontId="14" fillId="14" borderId="1" xfId="0" applyFont="1" applyFill="1" applyBorder="1" applyAlignment="1">
      <alignment horizontal="left" vertical="center" wrapText="1"/>
    </xf>
    <xf numFmtId="0" fontId="0" fillId="0" borderId="1" xfId="0" applyBorder="1" applyAlignment="1">
      <alignment horizontal="center"/>
    </xf>
    <xf numFmtId="0" fontId="28" fillId="0" borderId="0" xfId="0" applyFont="1" applyAlignment="1">
      <alignment horizontal="center" vertical="center"/>
    </xf>
    <xf numFmtId="0" fontId="28" fillId="0" borderId="0" xfId="0" applyFont="1" applyFill="1" applyAlignment="1">
      <alignment horizontal="center" vertical="center"/>
    </xf>
    <xf numFmtId="0" fontId="28" fillId="0" borderId="0" xfId="0" applyFont="1" applyFill="1"/>
    <xf numFmtId="0" fontId="29" fillId="0" borderId="0" xfId="0" applyFont="1" applyFill="1" applyAlignment="1">
      <alignment horizontal="center" vertical="center"/>
    </xf>
    <xf numFmtId="0" fontId="28" fillId="0" borderId="0" xfId="0" applyFont="1"/>
    <xf numFmtId="0" fontId="28" fillId="0" borderId="0" xfId="0" applyFont="1" applyAlignment="1">
      <alignment horizontal="left" vertical="center"/>
    </xf>
    <xf numFmtId="0" fontId="28" fillId="0" borderId="0" xfId="0" applyFont="1" applyAlignment="1">
      <alignment wrapText="1"/>
    </xf>
    <xf numFmtId="0" fontId="20" fillId="15" borderId="18" xfId="0" applyFont="1" applyFill="1" applyBorder="1" applyAlignment="1">
      <alignment horizontal="center" vertical="center" wrapText="1"/>
    </xf>
    <xf numFmtId="0" fontId="20" fillId="15" borderId="19" xfId="0" applyFont="1" applyFill="1" applyBorder="1" applyAlignment="1">
      <alignment horizontal="center" vertical="center" wrapText="1"/>
    </xf>
    <xf numFmtId="0" fontId="20" fillId="15" borderId="26" xfId="0" applyFont="1" applyFill="1" applyBorder="1" applyAlignment="1">
      <alignment horizontal="center" vertical="center" wrapText="1"/>
    </xf>
    <xf numFmtId="0" fontId="21" fillId="0" borderId="8" xfId="0" applyFont="1" applyFill="1" applyBorder="1" applyAlignment="1">
      <alignment horizontal="center" vertical="center" wrapText="1"/>
    </xf>
    <xf numFmtId="0" fontId="21" fillId="0" borderId="1" xfId="0" applyFont="1" applyFill="1" applyBorder="1" applyAlignment="1">
      <alignment horizontal="left" vertical="top" wrapText="1"/>
    </xf>
    <xf numFmtId="0" fontId="21" fillId="0" borderId="21" xfId="0" applyFont="1" applyFill="1" applyBorder="1" applyAlignment="1">
      <alignment horizontal="center" vertical="center" wrapText="1"/>
    </xf>
    <xf numFmtId="0" fontId="21" fillId="0" borderId="1" xfId="0" applyFont="1" applyFill="1" applyBorder="1" applyAlignment="1">
      <alignment vertical="top" wrapText="1"/>
    </xf>
    <xf numFmtId="0" fontId="21" fillId="14" borderId="1" xfId="0" applyFont="1" applyFill="1" applyBorder="1" applyAlignment="1">
      <alignment vertical="top" wrapText="1"/>
    </xf>
    <xf numFmtId="0" fontId="28" fillId="16" borderId="8" xfId="0" applyFont="1" applyFill="1" applyBorder="1" applyAlignment="1">
      <alignment vertical="top" wrapText="1"/>
    </xf>
    <xf numFmtId="0" fontId="28" fillId="16" borderId="1" xfId="0" applyFont="1" applyFill="1" applyBorder="1" applyAlignment="1">
      <alignment vertical="top" wrapText="1"/>
    </xf>
    <xf numFmtId="0" fontId="21" fillId="0" borderId="1" xfId="0" applyFont="1" applyFill="1" applyBorder="1" applyAlignment="1">
      <alignment horizontal="center" vertical="center" wrapText="1"/>
    </xf>
    <xf numFmtId="0" fontId="28" fillId="16" borderId="1" xfId="0" applyFont="1" applyFill="1" applyBorder="1" applyAlignment="1">
      <alignment horizontal="center" vertical="center" wrapText="1"/>
    </xf>
    <xf numFmtId="0" fontId="28" fillId="0" borderId="14" xfId="0" applyFont="1" applyFill="1" applyBorder="1" applyAlignment="1">
      <alignment horizontal="center" vertical="center" wrapText="1"/>
    </xf>
    <xf numFmtId="0" fontId="28" fillId="0" borderId="17" xfId="0" applyFont="1" applyFill="1" applyBorder="1" applyAlignment="1">
      <alignment vertical="top" wrapText="1"/>
    </xf>
    <xf numFmtId="0" fontId="28" fillId="0" borderId="1" xfId="0" applyFont="1" applyFill="1" applyBorder="1" applyAlignment="1">
      <alignment vertical="top" wrapText="1"/>
    </xf>
    <xf numFmtId="0" fontId="21" fillId="0" borderId="1" xfId="0" applyFont="1" applyFill="1" applyBorder="1" applyAlignment="1">
      <alignment vertical="center" wrapText="1"/>
    </xf>
    <xf numFmtId="0" fontId="29" fillId="0" borderId="0" xfId="0" applyFont="1" applyFill="1" applyBorder="1" applyAlignment="1">
      <alignment horizontal="center" vertical="center"/>
    </xf>
    <xf numFmtId="0" fontId="21" fillId="0" borderId="1" xfId="0" applyFont="1" applyFill="1" applyBorder="1" applyAlignment="1">
      <alignment horizontal="center" vertical="center"/>
    </xf>
    <xf numFmtId="0" fontId="28" fillId="14" borderId="0" xfId="0" applyFont="1" applyFill="1" applyAlignment="1">
      <alignment horizontal="left" vertical="center"/>
    </xf>
    <xf numFmtId="0" fontId="28" fillId="14" borderId="0" xfId="0" applyFont="1" applyFill="1" applyAlignment="1">
      <alignment horizontal="center" vertical="center"/>
    </xf>
    <xf numFmtId="0" fontId="28" fillId="14" borderId="0" xfId="0" applyFont="1" applyFill="1" applyAlignment="1">
      <alignment wrapText="1"/>
    </xf>
    <xf numFmtId="0" fontId="28" fillId="0" borderId="1" xfId="0" applyFont="1" applyBorder="1" applyAlignment="1">
      <alignment horizontal="center" vertical="center"/>
    </xf>
    <xf numFmtId="0" fontId="28" fillId="0" borderId="6" xfId="0" applyFont="1" applyBorder="1" applyAlignment="1">
      <alignment horizontal="left" vertical="center"/>
    </xf>
    <xf numFmtId="0" fontId="28" fillId="0" borderId="1" xfId="0" applyFont="1" applyBorder="1" applyAlignment="1">
      <alignment wrapText="1"/>
    </xf>
    <xf numFmtId="0" fontId="20" fillId="15" borderId="20" xfId="0" applyFont="1" applyFill="1" applyBorder="1" applyAlignment="1">
      <alignment horizontal="center" vertical="center" wrapText="1"/>
    </xf>
    <xf numFmtId="0" fontId="21" fillId="0" borderId="22" xfId="0" applyFont="1" applyFill="1" applyBorder="1" applyAlignment="1">
      <alignment horizontal="left" vertical="top" wrapText="1"/>
    </xf>
    <xf numFmtId="0" fontId="23" fillId="0" borderId="0" xfId="0" applyFont="1" applyFill="1" applyAlignment="1">
      <alignment vertical="center" wrapText="1"/>
    </xf>
    <xf numFmtId="0" fontId="21" fillId="0" borderId="25" xfId="0" applyFont="1" applyFill="1" applyBorder="1" applyAlignment="1">
      <alignment horizontal="center" vertical="center" wrapText="1"/>
    </xf>
    <xf numFmtId="0" fontId="21" fillId="0" borderId="22" xfId="0" applyFont="1" applyFill="1" applyBorder="1" applyAlignment="1">
      <alignment horizontal="left" vertical="center" wrapText="1"/>
    </xf>
    <xf numFmtId="0" fontId="28" fillId="14" borderId="0" xfId="0" applyFont="1" applyFill="1"/>
    <xf numFmtId="0" fontId="28" fillId="0" borderId="6" xfId="0" applyFont="1" applyBorder="1" applyAlignment="1">
      <alignment vertical="center"/>
    </xf>
    <xf numFmtId="0" fontId="28" fillId="0" borderId="1" xfId="0" applyFont="1" applyBorder="1" applyAlignment="1">
      <alignment vertical="center" wrapText="1"/>
    </xf>
    <xf numFmtId="0" fontId="28" fillId="0" borderId="6" xfId="0" applyFont="1" applyBorder="1"/>
    <xf numFmtId="0" fontId="31" fillId="0" borderId="0" xfId="0" applyFont="1" applyAlignment="1">
      <alignment horizontal="center" vertical="center"/>
    </xf>
    <xf numFmtId="0" fontId="29" fillId="0" borderId="0" xfId="0" applyFont="1"/>
    <xf numFmtId="0" fontId="32" fillId="18" borderId="1" xfId="0" applyFont="1" applyFill="1" applyBorder="1" applyAlignment="1">
      <alignment horizontal="center" vertical="center"/>
    </xf>
    <xf numFmtId="0" fontId="33" fillId="0" borderId="0" xfId="0" applyFont="1" applyAlignment="1">
      <alignment horizontal="center" vertical="center"/>
    </xf>
    <xf numFmtId="0" fontId="33" fillId="19" borderId="1" xfId="0" applyFont="1" applyFill="1" applyBorder="1" applyAlignment="1">
      <alignment horizontal="center" vertical="center"/>
    </xf>
    <xf numFmtId="0" fontId="33" fillId="18" borderId="1" xfId="0" applyFont="1" applyFill="1" applyBorder="1" applyAlignment="1">
      <alignment horizontal="center" vertical="center"/>
    </xf>
    <xf numFmtId="176" fontId="34" fillId="20" borderId="34" xfId="8" applyFont="1" applyFill="1" applyBorder="1" applyAlignment="1">
      <alignment horizontal="center" vertical="center" wrapText="1"/>
    </xf>
    <xf numFmtId="176" fontId="35" fillId="20" borderId="35" xfId="8" applyFont="1" applyFill="1" applyBorder="1" applyAlignment="1">
      <alignment horizontal="center" vertical="center" wrapText="1"/>
    </xf>
    <xf numFmtId="176" fontId="34" fillId="20" borderId="36" xfId="8" applyFont="1" applyFill="1" applyBorder="1" applyAlignment="1">
      <alignment horizontal="center" vertical="center" wrapText="1"/>
    </xf>
    <xf numFmtId="176" fontId="34" fillId="20" borderId="37" xfId="8" applyFont="1" applyFill="1" applyBorder="1" applyAlignment="1">
      <alignment horizontal="center" vertical="center" wrapText="1"/>
    </xf>
    <xf numFmtId="177" fontId="36" fillId="0" borderId="21" xfId="8" applyNumberFormat="1" applyFont="1" applyBorder="1" applyAlignment="1">
      <alignment horizontal="center" vertical="center" wrapText="1"/>
    </xf>
    <xf numFmtId="177" fontId="36" fillId="0" borderId="5" xfId="8" applyNumberFormat="1" applyFont="1" applyBorder="1" applyAlignment="1">
      <alignment horizontal="center" vertical="center" wrapText="1"/>
    </xf>
    <xf numFmtId="176" fontId="36" fillId="0" borderId="4" xfId="8" applyFont="1" applyBorder="1" applyAlignment="1">
      <alignment horizontal="left" vertical="center" wrapText="1"/>
    </xf>
    <xf numFmtId="176" fontId="37" fillId="0" borderId="22" xfId="8" applyFont="1" applyBorder="1" applyAlignment="1">
      <alignment horizontal="left" vertical="center" wrapText="1"/>
    </xf>
    <xf numFmtId="176" fontId="37" fillId="0" borderId="4" xfId="8" applyFont="1" applyBorder="1" applyAlignment="1">
      <alignment horizontal="left" vertical="center" wrapText="1"/>
    </xf>
    <xf numFmtId="176" fontId="37" fillId="14" borderId="4" xfId="8" applyFont="1" applyFill="1" applyBorder="1" applyAlignment="1">
      <alignment horizontal="left" vertical="center" wrapText="1"/>
    </xf>
    <xf numFmtId="177" fontId="36" fillId="0" borderId="28" xfId="8" applyNumberFormat="1" applyFont="1" applyBorder="1" applyAlignment="1">
      <alignment horizontal="center" vertical="center" wrapText="1"/>
    </xf>
    <xf numFmtId="177" fontId="36" fillId="0" borderId="38" xfId="8" applyNumberFormat="1" applyFont="1" applyBorder="1" applyAlignment="1">
      <alignment horizontal="center" vertical="center" wrapText="1"/>
    </xf>
    <xf numFmtId="176" fontId="37" fillId="14" borderId="39" xfId="8" applyFont="1" applyFill="1" applyBorder="1" applyAlignment="1">
      <alignment horizontal="left" vertical="center" wrapText="1"/>
    </xf>
    <xf numFmtId="176" fontId="37" fillId="0" borderId="40" xfId="8" applyFont="1" applyBorder="1" applyAlignment="1">
      <alignment horizontal="left" vertical="center" wrapText="1"/>
    </xf>
    <xf numFmtId="177" fontId="36" fillId="0" borderId="23" xfId="8" applyNumberFormat="1" applyFont="1" applyBorder="1" applyAlignment="1">
      <alignment horizontal="center" vertical="center" wrapText="1"/>
    </xf>
    <xf numFmtId="177" fontId="36" fillId="0" borderId="10" xfId="8" applyNumberFormat="1" applyFont="1" applyBorder="1" applyAlignment="1">
      <alignment horizontal="center" vertical="center" wrapText="1"/>
    </xf>
    <xf numFmtId="176" fontId="37" fillId="14" borderId="12" xfId="8" applyFont="1" applyFill="1" applyBorder="1" applyAlignment="1">
      <alignment horizontal="left" vertical="center" wrapText="1"/>
    </xf>
    <xf numFmtId="176" fontId="37" fillId="0" borderId="31" xfId="8" applyFont="1" applyBorder="1" applyAlignment="1">
      <alignment horizontal="left" vertical="center" wrapText="1"/>
    </xf>
    <xf numFmtId="177" fontId="36" fillId="0" borderId="1" xfId="8" applyNumberFormat="1" applyFont="1" applyBorder="1" applyAlignment="1">
      <alignment horizontal="center" vertical="center" wrapText="1"/>
    </xf>
    <xf numFmtId="176" fontId="37" fillId="14" borderId="1" xfId="8" applyFont="1" applyFill="1" applyBorder="1" applyAlignment="1">
      <alignment horizontal="left" vertical="center" wrapText="1"/>
    </xf>
    <xf numFmtId="176" fontId="37" fillId="0" borderId="1" xfId="8" applyFont="1" applyBorder="1" applyAlignment="1">
      <alignment horizontal="left" vertical="center" wrapText="1"/>
    </xf>
    <xf numFmtId="176" fontId="37" fillId="14" borderId="8" xfId="8" applyFont="1" applyFill="1" applyBorder="1" applyAlignment="1">
      <alignment horizontal="left" vertical="center" wrapText="1"/>
    </xf>
    <xf numFmtId="0" fontId="14" fillId="14" borderId="1" xfId="0" quotePrefix="1" applyFont="1" applyFill="1" applyBorder="1" applyAlignment="1">
      <alignment horizontal="center" vertical="center"/>
    </xf>
    <xf numFmtId="0" fontId="53" fillId="14" borderId="1" xfId="0" applyFont="1" applyFill="1" applyBorder="1" applyAlignment="1">
      <alignment horizontal="left"/>
    </xf>
    <xf numFmtId="0" fontId="53" fillId="14" borderId="1" xfId="0" applyFont="1" applyFill="1" applyBorder="1" applyAlignment="1">
      <alignment horizontal="left" vertical="center"/>
    </xf>
    <xf numFmtId="0" fontId="54" fillId="13" borderId="19" xfId="0" applyFont="1" applyFill="1" applyBorder="1" applyAlignment="1">
      <alignment horizontal="center" vertical="center" wrapText="1"/>
    </xf>
    <xf numFmtId="0" fontId="55" fillId="0" borderId="0" xfId="0" applyFont="1"/>
    <xf numFmtId="176" fontId="56" fillId="0" borderId="22" xfId="8" applyFont="1" applyBorder="1" applyAlignment="1">
      <alignment horizontal="left" vertical="center" wrapText="1"/>
    </xf>
    <xf numFmtId="176" fontId="56" fillId="0" borderId="40" xfId="8" applyFont="1" applyBorder="1" applyAlignment="1">
      <alignment horizontal="left" vertical="center" wrapText="1"/>
    </xf>
    <xf numFmtId="176" fontId="56" fillId="0" borderId="8" xfId="8" applyFont="1" applyBorder="1" applyAlignment="1">
      <alignment horizontal="left" vertical="center" wrapText="1"/>
    </xf>
    <xf numFmtId="0" fontId="53" fillId="15" borderId="21" xfId="0" applyFont="1" applyFill="1" applyBorder="1" applyAlignment="1">
      <alignment horizontal="left" vertical="center" wrapText="1"/>
    </xf>
    <xf numFmtId="0" fontId="53" fillId="15" borderId="1" xfId="0" applyFont="1" applyFill="1" applyBorder="1" applyAlignment="1">
      <alignment horizontal="left" vertical="center" wrapText="1"/>
    </xf>
    <xf numFmtId="0" fontId="57" fillId="0" borderId="0" xfId="0" applyFont="1"/>
    <xf numFmtId="0" fontId="58" fillId="0" borderId="7" xfId="0" applyFont="1" applyBorder="1" applyAlignment="1">
      <alignment horizontal="left" vertical="center" wrapText="1"/>
    </xf>
    <xf numFmtId="0" fontId="59" fillId="0" borderId="1" xfId="0" applyFont="1" applyFill="1" applyBorder="1" applyAlignment="1">
      <alignment horizontal="left" vertical="top" wrapText="1"/>
    </xf>
    <xf numFmtId="0" fontId="59" fillId="0" borderId="1" xfId="0" applyFont="1" applyFill="1" applyBorder="1" applyAlignment="1">
      <alignment vertical="top" wrapText="1"/>
    </xf>
    <xf numFmtId="0" fontId="59" fillId="0" borderId="1" xfId="0" applyFont="1" applyFill="1" applyBorder="1" applyAlignment="1">
      <alignment vertical="center" wrapText="1"/>
    </xf>
    <xf numFmtId="0" fontId="52" fillId="0" borderId="1" xfId="0" applyFont="1" applyFill="1" applyBorder="1" applyAlignment="1">
      <alignment horizontal="center" vertical="center" wrapText="1"/>
    </xf>
    <xf numFmtId="0" fontId="59" fillId="0" borderId="29" xfId="0" applyFont="1" applyFill="1" applyBorder="1" applyAlignment="1">
      <alignment vertical="center" wrapText="1"/>
    </xf>
    <xf numFmtId="0" fontId="61" fillId="0" borderId="1" xfId="0" applyFont="1" applyFill="1" applyBorder="1" applyAlignment="1">
      <alignment horizontal="left" vertical="top" wrapText="1"/>
    </xf>
    <xf numFmtId="0" fontId="64" fillId="0" borderId="1" xfId="0" applyFont="1" applyFill="1" applyBorder="1" applyAlignment="1">
      <alignment horizontal="left" vertical="top" wrapText="1"/>
    </xf>
    <xf numFmtId="0" fontId="63" fillId="0" borderId="1" xfId="0" applyFont="1" applyFill="1" applyBorder="1" applyAlignment="1">
      <alignment horizontal="left" vertical="top" wrapText="1"/>
    </xf>
    <xf numFmtId="0" fontId="63" fillId="0" borderId="1" xfId="0" applyFont="1" applyFill="1" applyBorder="1" applyAlignment="1">
      <alignment vertical="center" wrapText="1"/>
    </xf>
    <xf numFmtId="0" fontId="58" fillId="0" borderId="7" xfId="0" applyFont="1" applyBorder="1" applyAlignment="1">
      <alignment horizontal="left" vertical="center"/>
    </xf>
    <xf numFmtId="0" fontId="65" fillId="0" borderId="7" xfId="0" applyFont="1" applyBorder="1" applyAlignment="1">
      <alignment horizontal="center" vertical="center"/>
    </xf>
    <xf numFmtId="0" fontId="65" fillId="0" borderId="7" xfId="0" applyFont="1" applyBorder="1" applyAlignment="1">
      <alignment horizontal="left" vertical="center"/>
    </xf>
    <xf numFmtId="0" fontId="66" fillId="0" borderId="0" xfId="9" applyFont="1"/>
    <xf numFmtId="0" fontId="53" fillId="14" borderId="1" xfId="0" applyFont="1" applyFill="1" applyBorder="1" applyAlignment="1">
      <alignment horizontal="center" vertical="center"/>
    </xf>
    <xf numFmtId="0" fontId="33" fillId="19" borderId="1" xfId="0" applyFont="1" applyFill="1" applyBorder="1" applyAlignment="1">
      <alignment horizontal="center" vertical="center" wrapText="1"/>
    </xf>
    <xf numFmtId="0" fontId="33" fillId="0" borderId="1" xfId="0" applyFont="1" applyBorder="1" applyAlignment="1">
      <alignment horizontal="center" vertical="center"/>
    </xf>
    <xf numFmtId="0" fontId="33" fillId="18" borderId="1" xfId="0" applyFont="1" applyFill="1" applyBorder="1" applyAlignment="1">
      <alignment horizontal="center" vertical="center" wrapText="1"/>
    </xf>
    <xf numFmtId="0" fontId="33" fillId="18" borderId="4" xfId="0" applyFont="1" applyFill="1" applyBorder="1" applyAlignment="1">
      <alignment horizontal="center" vertical="center" wrapText="1"/>
    </xf>
    <xf numFmtId="0" fontId="33" fillId="18" borderId="5" xfId="0" applyFont="1" applyFill="1" applyBorder="1" applyAlignment="1">
      <alignment horizontal="center" vertical="center" wrapText="1"/>
    </xf>
    <xf numFmtId="0" fontId="33" fillId="18" borderId="6" xfId="0" applyFont="1" applyFill="1" applyBorder="1" applyAlignment="1">
      <alignment horizontal="center" vertical="center" wrapText="1"/>
    </xf>
    <xf numFmtId="0" fontId="21" fillId="0" borderId="8" xfId="0" applyFont="1" applyFill="1" applyBorder="1" applyAlignment="1">
      <alignment horizontal="center" vertical="center" wrapText="1"/>
    </xf>
    <xf numFmtId="0" fontId="21" fillId="0" borderId="14" xfId="0" applyFont="1" applyFill="1" applyBorder="1" applyAlignment="1">
      <alignment horizontal="center" vertical="center" wrapText="1"/>
    </xf>
    <xf numFmtId="0" fontId="21" fillId="0" borderId="17" xfId="0" applyFont="1" applyFill="1" applyBorder="1" applyAlignment="1">
      <alignment horizontal="center" vertical="center" wrapText="1"/>
    </xf>
    <xf numFmtId="0" fontId="21" fillId="0" borderId="24" xfId="0" applyFont="1" applyFill="1" applyBorder="1" applyAlignment="1">
      <alignment horizontal="center" vertical="center" wrapText="1"/>
    </xf>
    <xf numFmtId="0" fontId="21" fillId="0" borderId="23" xfId="0" applyFont="1" applyFill="1" applyBorder="1" applyAlignment="1">
      <alignment horizontal="center" vertical="center" wrapText="1"/>
    </xf>
    <xf numFmtId="0" fontId="21" fillId="0" borderId="27" xfId="0" applyFont="1" applyFill="1" applyBorder="1" applyAlignment="1">
      <alignment horizontal="center" vertical="center" wrapText="1"/>
    </xf>
    <xf numFmtId="0" fontId="21" fillId="0" borderId="21" xfId="0" applyFont="1" applyFill="1" applyBorder="1" applyAlignment="1">
      <alignment horizontal="center" vertical="center" wrapText="1"/>
    </xf>
    <xf numFmtId="0" fontId="21" fillId="0" borderId="28" xfId="0" applyFont="1" applyFill="1" applyBorder="1" applyAlignment="1">
      <alignment horizontal="center" vertical="center" wrapText="1"/>
    </xf>
    <xf numFmtId="0" fontId="28" fillId="0" borderId="1" xfId="0" applyFont="1" applyBorder="1" applyAlignment="1">
      <alignment horizontal="center" vertical="center"/>
    </xf>
    <xf numFmtId="0" fontId="59" fillId="0" borderId="8" xfId="0" applyFont="1" applyFill="1" applyBorder="1" applyAlignment="1">
      <alignment horizontal="center" vertical="center" wrapText="1"/>
    </xf>
    <xf numFmtId="0" fontId="59" fillId="0" borderId="14" xfId="0" applyFont="1" applyFill="1" applyBorder="1" applyAlignment="1">
      <alignment horizontal="center" vertical="center" wrapText="1"/>
    </xf>
    <xf numFmtId="0" fontId="59" fillId="0" borderId="17" xfId="0" applyFont="1" applyFill="1" applyBorder="1" applyAlignment="1">
      <alignment horizontal="center" vertical="center" wrapText="1"/>
    </xf>
    <xf numFmtId="0" fontId="21" fillId="0" borderId="1" xfId="0" applyFont="1" applyFill="1" applyBorder="1" applyAlignment="1">
      <alignment horizontal="center" vertical="center" wrapText="1"/>
    </xf>
    <xf numFmtId="0" fontId="21" fillId="0" borderId="29" xfId="0" applyFont="1" applyFill="1" applyBorder="1" applyAlignment="1">
      <alignment horizontal="center" vertical="center" wrapText="1"/>
    </xf>
    <xf numFmtId="0" fontId="59" fillId="0" borderId="6" xfId="0" applyFont="1" applyFill="1" applyBorder="1" applyAlignment="1">
      <alignment horizontal="center" vertical="center" wrapText="1"/>
    </xf>
    <xf numFmtId="0" fontId="21" fillId="0" borderId="30" xfId="0" applyFont="1" applyFill="1" applyBorder="1" applyAlignment="1">
      <alignment horizontal="center" vertical="center" wrapText="1"/>
    </xf>
    <xf numFmtId="0" fontId="52" fillId="0" borderId="8" xfId="0" applyFont="1" applyFill="1" applyBorder="1" applyAlignment="1">
      <alignment horizontal="center" vertical="center" wrapText="1"/>
    </xf>
    <xf numFmtId="0" fontId="28" fillId="0" borderId="8" xfId="0" applyFont="1" applyBorder="1" applyAlignment="1">
      <alignment horizontal="center" vertical="center"/>
    </xf>
    <xf numFmtId="0" fontId="28" fillId="0" borderId="14" xfId="0" applyFont="1" applyBorder="1" applyAlignment="1">
      <alignment horizontal="center" vertical="center"/>
    </xf>
    <xf numFmtId="0" fontId="28" fillId="0" borderId="17" xfId="0" applyFont="1" applyBorder="1" applyAlignment="1">
      <alignment horizontal="center" vertical="center"/>
    </xf>
    <xf numFmtId="0" fontId="21" fillId="14" borderId="1" xfId="0" applyFont="1" applyFill="1" applyBorder="1" applyAlignment="1">
      <alignment horizontal="center" vertical="center" wrapText="1"/>
    </xf>
    <xf numFmtId="0" fontId="28" fillId="16" borderId="14" xfId="0" applyFont="1" applyFill="1" applyBorder="1" applyAlignment="1">
      <alignment horizontal="center" vertical="center" wrapText="1"/>
    </xf>
    <xf numFmtId="0" fontId="28" fillId="16" borderId="17" xfId="0" applyFont="1" applyFill="1" applyBorder="1" applyAlignment="1">
      <alignment horizontal="center" vertical="center" wrapText="1"/>
    </xf>
    <xf numFmtId="0" fontId="28" fillId="0" borderId="14" xfId="0" applyFont="1" applyFill="1" applyBorder="1" applyAlignment="1">
      <alignment horizontal="center" vertical="center" wrapText="1"/>
    </xf>
    <xf numFmtId="0" fontId="28" fillId="0" borderId="17" xfId="0" applyFont="1" applyFill="1" applyBorder="1" applyAlignment="1">
      <alignment horizontal="center" vertical="center" wrapText="1"/>
    </xf>
    <xf numFmtId="0" fontId="28" fillId="0" borderId="8" xfId="0" applyFont="1" applyFill="1" applyBorder="1" applyAlignment="1">
      <alignment horizontal="center" vertical="center" wrapText="1"/>
    </xf>
    <xf numFmtId="0" fontId="63" fillId="0" borderId="8" xfId="0" applyFont="1" applyFill="1" applyBorder="1" applyAlignment="1">
      <alignment horizontal="center" vertical="center" wrapText="1"/>
    </xf>
    <xf numFmtId="0" fontId="63" fillId="0" borderId="17" xfId="0" applyFont="1" applyFill="1" applyBorder="1" applyAlignment="1">
      <alignment horizontal="center" vertical="center" wrapText="1"/>
    </xf>
    <xf numFmtId="0" fontId="61" fillId="0" borderId="1" xfId="0" applyFont="1" applyFill="1" applyBorder="1" applyAlignment="1">
      <alignment horizontal="center" vertical="center" wrapText="1"/>
    </xf>
    <xf numFmtId="0" fontId="63" fillId="0" borderId="1" xfId="0" applyFont="1" applyFill="1" applyBorder="1" applyAlignment="1">
      <alignment horizontal="center" vertical="center" wrapText="1"/>
    </xf>
    <xf numFmtId="0" fontId="59" fillId="0" borderId="1" xfId="0" applyFont="1" applyFill="1" applyBorder="1" applyAlignment="1">
      <alignment horizontal="center" vertical="center" wrapText="1"/>
    </xf>
    <xf numFmtId="0" fontId="59" fillId="0" borderId="29" xfId="0" applyFont="1" applyFill="1" applyBorder="1" applyAlignment="1">
      <alignment horizontal="center" vertical="center" wrapText="1"/>
    </xf>
    <xf numFmtId="0" fontId="21" fillId="16" borderId="14" xfId="0" applyFont="1" applyFill="1" applyBorder="1" applyAlignment="1">
      <alignment horizontal="center" vertical="center" wrapText="1"/>
    </xf>
    <xf numFmtId="0" fontId="21" fillId="16" borderId="17" xfId="0" applyFont="1" applyFill="1" applyBorder="1" applyAlignment="1">
      <alignment horizontal="center" vertical="center" wrapText="1"/>
    </xf>
    <xf numFmtId="0" fontId="61" fillId="0" borderId="8" xfId="0" applyFont="1" applyFill="1" applyBorder="1" applyAlignment="1">
      <alignment horizontal="center" vertical="center" wrapText="1"/>
    </xf>
    <xf numFmtId="0" fontId="61" fillId="0" borderId="14" xfId="0" applyFont="1" applyFill="1" applyBorder="1" applyAlignment="1">
      <alignment horizontal="center" vertical="center" wrapText="1"/>
    </xf>
    <xf numFmtId="0" fontId="61" fillId="0" borderId="17" xfId="0" applyFont="1" applyFill="1" applyBorder="1" applyAlignment="1">
      <alignment horizontal="center" vertical="center" wrapText="1"/>
    </xf>
    <xf numFmtId="0" fontId="59" fillId="0" borderId="1" xfId="0" applyFont="1" applyFill="1" applyBorder="1" applyAlignment="1">
      <alignment horizontal="center" vertical="center"/>
    </xf>
    <xf numFmtId="0" fontId="59" fillId="0" borderId="29" xfId="0" applyFont="1" applyFill="1" applyBorder="1" applyAlignment="1">
      <alignment horizontal="center" vertical="center"/>
    </xf>
    <xf numFmtId="0" fontId="21" fillId="0" borderId="8" xfId="0" applyFont="1" applyFill="1" applyBorder="1" applyAlignment="1">
      <alignment horizontal="left" vertical="top" wrapText="1"/>
    </xf>
    <xf numFmtId="0" fontId="21" fillId="0" borderId="17" xfId="0" applyFont="1" applyFill="1" applyBorder="1" applyAlignment="1">
      <alignment horizontal="left" vertical="top" wrapText="1"/>
    </xf>
    <xf numFmtId="0" fontId="28" fillId="0" borderId="1" xfId="0" applyFont="1" applyBorder="1" applyAlignment="1">
      <alignment horizontal="left" wrapText="1"/>
    </xf>
    <xf numFmtId="0" fontId="21" fillId="0" borderId="8" xfId="0" applyFont="1" applyFill="1" applyBorder="1" applyAlignment="1">
      <alignment horizontal="center" vertical="top" wrapText="1"/>
    </xf>
    <xf numFmtId="0" fontId="21" fillId="0" borderId="14" xfId="0" applyFont="1" applyFill="1" applyBorder="1" applyAlignment="1">
      <alignment horizontal="center" vertical="top" wrapText="1"/>
    </xf>
    <xf numFmtId="0" fontId="21" fillId="0" borderId="17" xfId="0" applyFont="1" applyFill="1" applyBorder="1" applyAlignment="1">
      <alignment horizontal="center" vertical="top" wrapText="1"/>
    </xf>
    <xf numFmtId="0" fontId="21" fillId="16" borderId="8" xfId="0" applyFont="1" applyFill="1" applyBorder="1" applyAlignment="1">
      <alignment horizontal="center" vertical="center" wrapText="1"/>
    </xf>
    <xf numFmtId="0" fontId="21" fillId="16" borderId="1" xfId="0" applyFont="1" applyFill="1" applyBorder="1" applyAlignment="1">
      <alignment horizontal="center" vertical="center" wrapText="1"/>
    </xf>
    <xf numFmtId="0" fontId="23" fillId="17" borderId="9" xfId="0" applyFont="1" applyFill="1" applyBorder="1" applyAlignment="1">
      <alignment horizontal="left" vertical="center" wrapText="1"/>
    </xf>
    <xf numFmtId="0" fontId="23" fillId="17" borderId="10" xfId="0" applyFont="1" applyFill="1" applyBorder="1" applyAlignment="1">
      <alignment horizontal="left" vertical="center" wrapText="1"/>
    </xf>
    <xf numFmtId="0" fontId="23" fillId="17" borderId="11" xfId="0" applyFont="1" applyFill="1" applyBorder="1" applyAlignment="1">
      <alignment horizontal="left" vertical="center" wrapText="1"/>
    </xf>
    <xf numFmtId="0" fontId="23" fillId="17" borderId="12" xfId="0" applyFont="1" applyFill="1" applyBorder="1" applyAlignment="1">
      <alignment horizontal="left" vertical="center" wrapText="1"/>
    </xf>
    <xf numFmtId="0" fontId="23" fillId="17" borderId="0" xfId="0" applyFont="1" applyFill="1" applyAlignment="1">
      <alignment horizontal="left" vertical="center" wrapText="1"/>
    </xf>
    <xf numFmtId="0" fontId="23" fillId="17" borderId="13" xfId="0" applyFont="1" applyFill="1" applyBorder="1" applyAlignment="1">
      <alignment horizontal="left" vertical="center" wrapText="1"/>
    </xf>
    <xf numFmtId="0" fontId="23" fillId="17" borderId="15" xfId="0" applyFont="1" applyFill="1" applyBorder="1" applyAlignment="1">
      <alignment horizontal="left" vertical="center" wrapText="1"/>
    </xf>
    <xf numFmtId="0" fontId="23" fillId="17" borderId="3" xfId="0" applyFont="1" applyFill="1" applyBorder="1" applyAlignment="1">
      <alignment horizontal="left" vertical="center" wrapText="1"/>
    </xf>
    <xf numFmtId="0" fontId="23" fillId="17" borderId="16" xfId="0" applyFont="1" applyFill="1" applyBorder="1" applyAlignment="1">
      <alignment horizontal="left" vertical="center" wrapText="1"/>
    </xf>
    <xf numFmtId="0" fontId="21" fillId="0" borderId="1" xfId="0" applyFont="1" applyFill="1" applyBorder="1" applyAlignment="1">
      <alignment horizontal="center" vertical="center"/>
    </xf>
    <xf numFmtId="0" fontId="21" fillId="0" borderId="29" xfId="0" applyFont="1" applyFill="1" applyBorder="1" applyAlignment="1">
      <alignment horizontal="center" vertical="center"/>
    </xf>
    <xf numFmtId="0" fontId="21" fillId="0" borderId="25" xfId="0" applyFont="1" applyFill="1" applyBorder="1" applyAlignment="1">
      <alignment horizontal="center" vertical="top" wrapText="1"/>
    </xf>
    <xf numFmtId="0" fontId="21" fillId="0" borderId="31" xfId="0" applyFont="1" applyFill="1" applyBorder="1" applyAlignment="1">
      <alignment horizontal="center" vertical="top" wrapText="1"/>
    </xf>
    <xf numFmtId="0" fontId="21" fillId="0" borderId="32" xfId="0" applyFont="1" applyFill="1" applyBorder="1" applyAlignment="1">
      <alignment horizontal="center" vertical="top" wrapText="1"/>
    </xf>
    <xf numFmtId="0" fontId="21" fillId="0" borderId="9" xfId="0" applyFont="1" applyFill="1" applyBorder="1" applyAlignment="1">
      <alignment horizontal="left" vertical="center" wrapText="1"/>
    </xf>
    <xf numFmtId="0" fontId="21" fillId="0" borderId="12" xfId="0" applyFont="1" applyFill="1" applyBorder="1" applyAlignment="1">
      <alignment horizontal="left" vertical="center" wrapText="1"/>
    </xf>
    <xf numFmtId="0" fontId="21" fillId="0" borderId="15" xfId="0" applyFont="1" applyFill="1" applyBorder="1" applyAlignment="1">
      <alignment horizontal="left" vertical="center" wrapText="1"/>
    </xf>
    <xf numFmtId="0" fontId="21" fillId="0" borderId="25" xfId="0" applyFont="1" applyFill="1" applyBorder="1" applyAlignment="1">
      <alignment horizontal="left" vertical="center" wrapText="1"/>
    </xf>
    <xf numFmtId="0" fontId="21" fillId="0" borderId="31" xfId="0" applyFont="1" applyFill="1" applyBorder="1" applyAlignment="1">
      <alignment horizontal="left" vertical="center" wrapText="1"/>
    </xf>
    <xf numFmtId="0" fontId="21" fillId="0" borderId="32" xfId="0" applyFont="1" applyFill="1" applyBorder="1" applyAlignment="1">
      <alignment horizontal="left" vertical="center" wrapText="1"/>
    </xf>
    <xf numFmtId="0" fontId="21" fillId="0" borderId="22" xfId="0" applyFont="1" applyFill="1" applyBorder="1" applyAlignment="1">
      <alignment horizontal="left" vertical="center" wrapText="1"/>
    </xf>
    <xf numFmtId="0" fontId="63" fillId="0" borderId="22" xfId="0" applyFont="1" applyFill="1" applyBorder="1" applyAlignment="1">
      <alignment horizontal="center" vertical="center" wrapText="1"/>
    </xf>
    <xf numFmtId="0" fontId="52" fillId="0" borderId="22" xfId="0" applyFont="1" applyFill="1" applyBorder="1" applyAlignment="1">
      <alignment horizontal="center" vertical="center" wrapText="1"/>
    </xf>
    <xf numFmtId="0" fontId="21" fillId="0" borderId="22" xfId="0" applyFont="1" applyFill="1" applyBorder="1" applyAlignment="1">
      <alignment horizontal="center" vertical="center" wrapText="1"/>
    </xf>
    <xf numFmtId="0" fontId="52" fillId="0" borderId="22" xfId="0" applyFont="1" applyFill="1" applyBorder="1" applyAlignment="1">
      <alignment horizontal="left" vertical="center" wrapText="1"/>
    </xf>
    <xf numFmtId="0" fontId="21" fillId="0" borderId="22" xfId="0" applyFont="1" applyFill="1" applyBorder="1" applyAlignment="1">
      <alignment horizontal="left" vertical="center"/>
    </xf>
    <xf numFmtId="0" fontId="21" fillId="0" borderId="33" xfId="0" applyFont="1" applyFill="1" applyBorder="1" applyAlignment="1">
      <alignment horizontal="left" vertical="center"/>
    </xf>
    <xf numFmtId="0" fontId="20" fillId="9" borderId="4" xfId="0" applyFont="1" applyFill="1" applyBorder="1" applyAlignment="1">
      <alignment horizontal="center" vertical="center" wrapText="1"/>
    </xf>
    <xf numFmtId="0" fontId="20" fillId="9" borderId="5" xfId="0" applyFont="1" applyFill="1" applyBorder="1" applyAlignment="1">
      <alignment horizontal="center" vertical="center" wrapText="1"/>
    </xf>
    <xf numFmtId="0" fontId="20" fillId="9" borderId="6" xfId="0" applyFont="1" applyFill="1" applyBorder="1" applyAlignment="1">
      <alignment horizontal="center" vertical="center" wrapText="1"/>
    </xf>
    <xf numFmtId="0" fontId="20" fillId="0" borderId="0" xfId="0" applyFont="1" applyBorder="1" applyAlignment="1">
      <alignment horizontal="center" vertical="center"/>
    </xf>
    <xf numFmtId="0" fontId="20" fillId="0" borderId="0" xfId="0" applyFont="1" applyBorder="1" applyAlignment="1">
      <alignment horizontal="center" vertical="center" wrapText="1"/>
    </xf>
    <xf numFmtId="0" fontId="19" fillId="0" borderId="0" xfId="0" applyFont="1" applyBorder="1" applyAlignment="1">
      <alignment horizontal="left" vertical="center"/>
    </xf>
    <xf numFmtId="0" fontId="19" fillId="0" borderId="0" xfId="0" applyFont="1" applyBorder="1" applyAlignment="1">
      <alignment horizontal="left" vertical="center" wrapText="1"/>
    </xf>
    <xf numFmtId="0" fontId="21" fillId="12" borderId="8" xfId="0" applyFont="1" applyFill="1" applyBorder="1" applyAlignment="1">
      <alignment horizontal="center" vertical="center" wrapText="1"/>
    </xf>
    <xf numFmtId="0" fontId="21" fillId="12" borderId="14" xfId="0" applyFont="1" applyFill="1" applyBorder="1" applyAlignment="1">
      <alignment horizontal="center" vertical="center" wrapText="1"/>
    </xf>
    <xf numFmtId="0" fontId="21" fillId="12" borderId="17" xfId="0" applyFont="1" applyFill="1" applyBorder="1" applyAlignment="1">
      <alignment horizontal="center" vertical="center" wrapText="1"/>
    </xf>
    <xf numFmtId="0" fontId="21" fillId="11" borderId="9" xfId="0" applyFont="1" applyFill="1" applyBorder="1" applyAlignment="1">
      <alignment horizontal="center" vertical="center" wrapText="1"/>
    </xf>
    <xf numFmtId="0" fontId="21" fillId="11" borderId="10" xfId="0" applyFont="1" applyFill="1" applyBorder="1" applyAlignment="1">
      <alignment horizontal="center" vertical="center" wrapText="1"/>
    </xf>
    <xf numFmtId="0" fontId="21" fillId="11" borderId="11" xfId="0" applyFont="1" applyFill="1" applyBorder="1" applyAlignment="1">
      <alignment horizontal="center" vertical="center" wrapText="1"/>
    </xf>
    <xf numFmtId="0" fontId="21" fillId="11" borderId="12" xfId="0" applyFont="1" applyFill="1" applyBorder="1" applyAlignment="1">
      <alignment horizontal="center" vertical="center" wrapText="1"/>
    </xf>
    <xf numFmtId="0" fontId="21" fillId="11" borderId="0" xfId="0" applyFont="1" applyFill="1" applyBorder="1" applyAlignment="1">
      <alignment horizontal="center" vertical="center" wrapText="1"/>
    </xf>
    <xf numFmtId="0" fontId="21" fillId="11" borderId="13" xfId="0" applyFont="1" applyFill="1" applyBorder="1" applyAlignment="1">
      <alignment horizontal="center" vertical="center" wrapText="1"/>
    </xf>
    <xf numFmtId="0" fontId="21" fillId="11" borderId="15" xfId="0" applyFont="1" applyFill="1" applyBorder="1" applyAlignment="1">
      <alignment horizontal="center" vertical="center" wrapText="1"/>
    </xf>
    <xf numFmtId="0" fontId="21" fillId="11" borderId="3" xfId="0" applyFont="1" applyFill="1" applyBorder="1" applyAlignment="1">
      <alignment horizontal="center" vertical="center" wrapText="1"/>
    </xf>
    <xf numFmtId="0" fontId="21" fillId="11" borderId="16" xfId="0" applyFont="1" applyFill="1" applyBorder="1" applyAlignment="1">
      <alignment horizontal="center" vertical="center" wrapText="1"/>
    </xf>
    <xf numFmtId="0" fontId="52" fillId="11" borderId="9" xfId="0" applyFont="1" applyFill="1" applyBorder="1" applyAlignment="1">
      <alignment horizontal="center" vertical="center" wrapText="1"/>
    </xf>
    <xf numFmtId="0" fontId="23" fillId="12" borderId="8" xfId="0" applyFont="1" applyFill="1" applyBorder="1" applyAlignment="1">
      <alignment horizontal="center" vertical="center" wrapText="1"/>
    </xf>
    <xf numFmtId="0" fontId="12" fillId="8" borderId="7" xfId="0" applyFont="1" applyFill="1" applyBorder="1" applyAlignment="1">
      <alignment horizontal="center" vertical="center"/>
    </xf>
    <xf numFmtId="0" fontId="11" fillId="0" borderId="7" xfId="0" applyFont="1" applyBorder="1" applyAlignment="1">
      <alignment horizontal="left" vertical="center"/>
    </xf>
    <xf numFmtId="0" fontId="12" fillId="0" borderId="7" xfId="0" applyFont="1" applyBorder="1" applyAlignment="1">
      <alignment horizontal="left" vertical="center" wrapText="1"/>
    </xf>
    <xf numFmtId="0" fontId="12" fillId="0" borderId="7" xfId="0" applyFont="1" applyBorder="1" applyAlignment="1">
      <alignment horizontal="left" vertical="center"/>
    </xf>
    <xf numFmtId="0" fontId="6" fillId="0" borderId="3" xfId="0" applyFont="1" applyBorder="1" applyAlignment="1">
      <alignment horizontal="left" vertical="center"/>
    </xf>
    <xf numFmtId="0" fontId="0" fillId="0" borderId="0" xfId="0"/>
    <xf numFmtId="0" fontId="0" fillId="0" borderId="1" xfId="0" applyBorder="1" applyAlignment="1">
      <alignment horizontal="center" vertical="center"/>
    </xf>
  </cellXfs>
  <cellStyles count="10">
    <cellStyle name="標準_SIDV3100_状態遷移表_v0001" xfId="5" xr:uid="{00000000-0005-0000-0000-000031000000}"/>
    <cellStyle name="常规" xfId="0" builtinId="0"/>
    <cellStyle name="常规 2" xfId="6" xr:uid="{00000000-0005-0000-0000-000032000000}"/>
    <cellStyle name="常规 2 2" xfId="7" xr:uid="{00000000-0005-0000-0000-000033000000}"/>
    <cellStyle name="常规 4 2" xfId="8" xr:uid="{00000000-0005-0000-0000-000034000000}"/>
    <cellStyle name="常规 5" xfId="9" xr:uid="{00000000-0005-0000-0000-000035000000}"/>
    <cellStyle name="超链接" xfId="1" builtinId="8"/>
    <cellStyle name="好" xfId="3" builtinId="26"/>
    <cellStyle name="计算" xfId="2" builtinId="22"/>
    <cellStyle name="适中" xfId="4" builtinId="28"/>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3.jpeg"/></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www.wps.cn/officeDocument/2020/cellImage" Target="cellimages.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5</xdr:col>
      <xdr:colOff>321223</xdr:colOff>
      <xdr:row>11</xdr:row>
      <xdr:rowOff>117583</xdr:rowOff>
    </xdr:from>
    <xdr:to>
      <xdr:col>8</xdr:col>
      <xdr:colOff>330748</xdr:colOff>
      <xdr:row>15</xdr:row>
      <xdr:rowOff>119063</xdr:rowOff>
    </xdr:to>
    <xdr:sp macro="" textlink="">
      <xdr:nvSpPr>
        <xdr:cNvPr id="2" name="Rectangle 6">
          <a:extLst>
            <a:ext uri="{FF2B5EF4-FFF2-40B4-BE49-F238E27FC236}">
              <a16:creationId xmlns:a16="http://schemas.microsoft.com/office/drawing/2014/main" id="{00000000-0008-0000-0500-000002000000}"/>
            </a:ext>
          </a:extLst>
        </xdr:cNvPr>
        <xdr:cNvSpPr/>
      </xdr:nvSpPr>
      <xdr:spPr>
        <a:xfrm>
          <a:off x="3495675" y="2117725"/>
          <a:ext cx="1914525" cy="71247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发</a:t>
          </a:r>
          <a:r>
            <a:rPr lang="en-US" sz="1000" b="0" i="0" u="none" strike="noStrike" baseline="0">
              <a:solidFill>
                <a:schemeClr val="lt1"/>
              </a:solidFill>
              <a:latin typeface="等线" panose="02010600030101010101" pitchFamily="2" charset="-122"/>
              <a:ea typeface="等线" panose="02010600030101010101" pitchFamily="2" charset="-122"/>
              <a:cs typeface="+mn-cs"/>
            </a:rPr>
            <a:t>Read PN</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命令</a:t>
          </a:r>
          <a:r>
            <a:rPr lang="en-US" altLang="zh-CN" sz="1100" b="1" i="0" baseline="0">
              <a:solidFill>
                <a:schemeClr val="lt1"/>
              </a:solidFill>
              <a:effectLst/>
              <a:latin typeface="+mn-lt"/>
              <a:ea typeface="+mn-ea"/>
              <a:cs typeface="+mn-cs"/>
            </a:rPr>
            <a:t>(0x40 0x22 0xFEF5)</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给 </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请求读取显示屏的零件号</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341815</xdr:colOff>
      <xdr:row>27</xdr:row>
      <xdr:rowOff>155525</xdr:rowOff>
    </xdr:from>
    <xdr:to>
      <xdr:col>8</xdr:col>
      <xdr:colOff>309927</xdr:colOff>
      <xdr:row>31</xdr:row>
      <xdr:rowOff>62279</xdr:rowOff>
    </xdr:to>
    <xdr:sp macro="" textlink="">
      <xdr:nvSpPr>
        <xdr:cNvPr id="3" name="Rectangle 10">
          <a:extLst>
            <a:ext uri="{FF2B5EF4-FFF2-40B4-BE49-F238E27FC236}">
              <a16:creationId xmlns:a16="http://schemas.microsoft.com/office/drawing/2014/main" id="{00000000-0008-0000-0500-000003000000}"/>
            </a:ext>
          </a:extLst>
        </xdr:cNvPr>
        <xdr:cNvSpPr/>
      </xdr:nvSpPr>
      <xdr:spPr>
        <a:xfrm>
          <a:off x="3516630" y="4999990"/>
          <a:ext cx="1873250" cy="6184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解析升级文件的头文件零件号并与显示屏回复的零件号进行对比</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337675</xdr:colOff>
      <xdr:row>34</xdr:row>
      <xdr:rowOff>46245</xdr:rowOff>
    </xdr:from>
    <xdr:to>
      <xdr:col>8</xdr:col>
      <xdr:colOff>312827</xdr:colOff>
      <xdr:row>39</xdr:row>
      <xdr:rowOff>69606</xdr:rowOff>
    </xdr:to>
    <xdr:sp macro="" textlink="">
      <xdr:nvSpPr>
        <xdr:cNvPr id="4" name="Diamond 11">
          <a:extLst>
            <a:ext uri="{FF2B5EF4-FFF2-40B4-BE49-F238E27FC236}">
              <a16:creationId xmlns:a16="http://schemas.microsoft.com/office/drawing/2014/main" id="{00000000-0008-0000-0500-000004000000}"/>
            </a:ext>
          </a:extLst>
        </xdr:cNvPr>
        <xdr:cNvSpPr/>
      </xdr:nvSpPr>
      <xdr:spPr>
        <a:xfrm>
          <a:off x="3512185" y="6135370"/>
          <a:ext cx="1880235" cy="91249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两者零件号对比一致</a:t>
          </a:r>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a:t>
          </a:r>
          <a:endParaRPr lang="en-US" sz="1000">
            <a:latin typeface="等线" panose="02010600030101010101" pitchFamily="2" charset="-122"/>
            <a:ea typeface="等线" panose="02010600030101010101" pitchFamily="2" charset="-122"/>
          </a:endParaRPr>
        </a:p>
      </xdr:txBody>
    </xdr:sp>
    <xdr:clientData/>
  </xdr:twoCellAnchor>
  <xdr:twoCellAnchor>
    <xdr:from>
      <xdr:col>11</xdr:col>
      <xdr:colOff>14645</xdr:colOff>
      <xdr:row>35</xdr:row>
      <xdr:rowOff>83936</xdr:rowOff>
    </xdr:from>
    <xdr:to>
      <xdr:col>14</xdr:col>
      <xdr:colOff>2732</xdr:colOff>
      <xdr:row>38</xdr:row>
      <xdr:rowOff>33349</xdr:rowOff>
    </xdr:to>
    <xdr:sp macro="" textlink="">
      <xdr:nvSpPr>
        <xdr:cNvPr id="5" name="Rectangle 12">
          <a:extLst>
            <a:ext uri="{FF2B5EF4-FFF2-40B4-BE49-F238E27FC236}">
              <a16:creationId xmlns:a16="http://schemas.microsoft.com/office/drawing/2014/main" id="{00000000-0008-0000-0500-000005000000}"/>
            </a:ext>
          </a:extLst>
        </xdr:cNvPr>
        <xdr:cNvSpPr/>
      </xdr:nvSpPr>
      <xdr:spPr>
        <a:xfrm>
          <a:off x="6999605" y="6351270"/>
          <a:ext cx="1892935" cy="482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提示用户当前升级屏升级失败</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311763</xdr:colOff>
      <xdr:row>53</xdr:row>
      <xdr:rowOff>33338</xdr:rowOff>
    </xdr:from>
    <xdr:to>
      <xdr:col>8</xdr:col>
      <xdr:colOff>335576</xdr:colOff>
      <xdr:row>56</xdr:row>
      <xdr:rowOff>119064</xdr:rowOff>
    </xdr:to>
    <xdr:sp macro="" textlink="">
      <xdr:nvSpPr>
        <xdr:cNvPr id="6" name="Diamond 13">
          <a:extLst>
            <a:ext uri="{FF2B5EF4-FFF2-40B4-BE49-F238E27FC236}">
              <a16:creationId xmlns:a16="http://schemas.microsoft.com/office/drawing/2014/main" id="{00000000-0008-0000-0500-000006000000}"/>
            </a:ext>
          </a:extLst>
        </xdr:cNvPr>
        <xdr:cNvSpPr/>
      </xdr:nvSpPr>
      <xdr:spPr>
        <a:xfrm>
          <a:off x="3486150" y="9500870"/>
          <a:ext cx="1929130" cy="619125"/>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回复</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290512</xdr:colOff>
      <xdr:row>41</xdr:row>
      <xdr:rowOff>95251</xdr:rowOff>
    </xdr:from>
    <xdr:to>
      <xdr:col>8</xdr:col>
      <xdr:colOff>357187</xdr:colOff>
      <xdr:row>45</xdr:row>
      <xdr:rowOff>109539</xdr:rowOff>
    </xdr:to>
    <xdr:sp macro="" textlink="">
      <xdr:nvSpPr>
        <xdr:cNvPr id="7" name="Rectangle 14">
          <a:extLst>
            <a:ext uri="{FF2B5EF4-FFF2-40B4-BE49-F238E27FC236}">
              <a16:creationId xmlns:a16="http://schemas.microsoft.com/office/drawing/2014/main" id="{00000000-0008-0000-0500-000007000000}"/>
            </a:ext>
          </a:extLst>
        </xdr:cNvPr>
        <xdr:cNvSpPr/>
      </xdr:nvSpPr>
      <xdr:spPr>
        <a:xfrm>
          <a:off x="3465195" y="7429500"/>
          <a:ext cx="1971675" cy="72517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发</a:t>
          </a:r>
          <a:r>
            <a:rPr lang="en-US" sz="1000" b="0" i="0" u="none" strike="noStrike" baseline="0">
              <a:solidFill>
                <a:schemeClr val="lt1"/>
              </a:solidFill>
              <a:latin typeface="等线" panose="02010600030101010101" pitchFamily="2" charset="-122"/>
              <a:ea typeface="等线" panose="02010600030101010101" pitchFamily="2" charset="-122"/>
              <a:cs typeface="+mn-cs"/>
            </a:rPr>
            <a:t>Read Session</a:t>
          </a:r>
          <a:r>
            <a:rPr lang="en-US" altLang="zh-CN" sz="1100" b="1" i="0" baseline="0">
              <a:solidFill>
                <a:schemeClr val="lt1"/>
              </a:solidFill>
              <a:effectLst/>
              <a:latin typeface="+mn-lt"/>
              <a:ea typeface="+mn-ea"/>
              <a:cs typeface="+mn-cs"/>
            </a:rPr>
            <a:t>(0x40 0x22 0xFEF7)</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给 </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读取当前</a:t>
          </a:r>
          <a:r>
            <a:rPr lang="en-US" sz="1000" b="0" i="0" u="none" strike="noStrike" baseline="0">
              <a:solidFill>
                <a:schemeClr val="lt1"/>
              </a:solidFill>
              <a:latin typeface="等线" panose="02010600030101010101" pitchFamily="2" charset="-122"/>
              <a:ea typeface="等线" panose="02010600030101010101" pitchFamily="2" charset="-122"/>
              <a:cs typeface="+mn-cs"/>
            </a:rPr>
            <a:t>session</a:t>
          </a:r>
        </a:p>
      </xdr:txBody>
    </xdr:sp>
    <xdr:clientData/>
  </xdr:twoCellAnchor>
  <xdr:twoCellAnchor>
    <xdr:from>
      <xdr:col>5</xdr:col>
      <xdr:colOff>328613</xdr:colOff>
      <xdr:row>47</xdr:row>
      <xdr:rowOff>56030</xdr:rowOff>
    </xdr:from>
    <xdr:to>
      <xdr:col>8</xdr:col>
      <xdr:colOff>319088</xdr:colOff>
      <xdr:row>51</xdr:row>
      <xdr:rowOff>72838</xdr:rowOff>
    </xdr:to>
    <xdr:sp macro="" textlink="">
      <xdr:nvSpPr>
        <xdr:cNvPr id="8" name="Rectangle 15">
          <a:extLst>
            <a:ext uri="{FF2B5EF4-FFF2-40B4-BE49-F238E27FC236}">
              <a16:creationId xmlns:a16="http://schemas.microsoft.com/office/drawing/2014/main" id="{00000000-0008-0000-0500-000008000000}"/>
            </a:ext>
          </a:extLst>
        </xdr:cNvPr>
        <xdr:cNvSpPr/>
      </xdr:nvSpPr>
      <xdr:spPr>
        <a:xfrm>
          <a:off x="3503295" y="8456930"/>
          <a:ext cx="1895475" cy="72771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sz="1000" b="0" i="0" baseline="0">
              <a:solidFill>
                <a:srgbClr val="FF0000"/>
              </a:solidFill>
              <a:effectLst/>
              <a:latin typeface="等线" panose="02010600030101010101" pitchFamily="2" charset="-122"/>
              <a:ea typeface="等线" panose="02010600030101010101" pitchFamily="2" charset="-122"/>
              <a:cs typeface="+mn-cs"/>
            </a:rPr>
            <a:t>50ms</a:t>
          </a:r>
          <a:r>
            <a:rPr lang="ja-JP" altLang="en-US" sz="1000" b="0" i="0" baseline="0">
              <a:solidFill>
                <a:schemeClr val="lt1"/>
              </a:solidFill>
              <a:effectLst/>
              <a:latin typeface="等线" panose="02010600030101010101" pitchFamily="2" charset="-122"/>
              <a:ea typeface="等线" panose="02010600030101010101" pitchFamily="2" charset="-122"/>
              <a:cs typeface="+mn-cs"/>
            </a:rPr>
            <a:t>后</a:t>
          </a:r>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baseline="0">
              <a:solidFill>
                <a:schemeClr val="lt1"/>
              </a:solidFill>
              <a:effectLst/>
              <a:latin typeface="等线" panose="02010600030101010101" pitchFamily="2" charset="-122"/>
              <a:ea typeface="等线" panose="02010600030101010101" pitchFamily="2" charset="-122"/>
              <a:cs typeface="+mn-cs"/>
            </a:rPr>
            <a:t>通过</a:t>
          </a:r>
          <a:r>
            <a:rPr lang="en-US" sz="1000" b="0" i="0" baseline="0">
              <a:solidFill>
                <a:schemeClr val="lt1"/>
              </a:solidFill>
              <a:effectLst/>
              <a:latin typeface="等线" panose="02010600030101010101" pitchFamily="2" charset="-122"/>
              <a:ea typeface="等线" panose="02010600030101010101" pitchFamily="2" charset="-122"/>
              <a:cs typeface="+mn-cs"/>
            </a:rPr>
            <a:t>IIC</a:t>
          </a:r>
          <a:r>
            <a:rPr lang="ja-JP" altLang="en-US" sz="1000" b="0" i="0" baseline="0">
              <a:solidFill>
                <a:schemeClr val="lt1"/>
              </a:solidFill>
              <a:effectLst/>
              <a:latin typeface="等线" panose="02010600030101010101" pitchFamily="2" charset="-122"/>
              <a:ea typeface="等线" panose="02010600030101010101" pitchFamily="2" charset="-122"/>
              <a:cs typeface="+mn-cs"/>
            </a:rPr>
            <a:t>协议</a:t>
          </a:r>
          <a:r>
            <a:rPr lang="zh-CN" altLang="en-US" sz="1000" b="1" i="0" baseline="0">
              <a:solidFill>
                <a:schemeClr val="lt1"/>
              </a:solidFill>
              <a:effectLst/>
              <a:latin typeface="等线" panose="02010600030101010101" pitchFamily="2" charset="-122"/>
              <a:ea typeface="等线" panose="02010600030101010101" pitchFamily="2" charset="-122"/>
              <a:cs typeface="+mn-cs"/>
            </a:rPr>
            <a:t>（</a:t>
          </a:r>
          <a:r>
            <a:rPr lang="en-US" sz="1000" b="1" i="0" baseline="0">
              <a:solidFill>
                <a:schemeClr val="lt1"/>
              </a:solidFill>
              <a:effectLst/>
              <a:latin typeface="等线" panose="02010600030101010101" pitchFamily="2" charset="-122"/>
              <a:ea typeface="等线" panose="02010600030101010101" pitchFamily="2" charset="-122"/>
              <a:cs typeface="+mn-cs"/>
            </a:rPr>
            <a:t>0x41</a:t>
          </a:r>
          <a:r>
            <a:rPr lang="zh-CN" altLang="en-US" sz="1000" b="1" i="0" baseline="0">
              <a:solidFill>
                <a:schemeClr val="lt1"/>
              </a:solidFill>
              <a:effectLst/>
              <a:latin typeface="等线" panose="02010600030101010101" pitchFamily="2" charset="-122"/>
              <a:ea typeface="等线" panose="02010600030101010101" pitchFamily="2" charset="-122"/>
              <a:cs typeface="+mn-cs"/>
            </a:rPr>
            <a:t>）</a:t>
          </a:r>
          <a:r>
            <a:rPr lang="ja-JP" altLang="en-US" sz="1000" b="0" i="0" baseline="0">
              <a:solidFill>
                <a:schemeClr val="lt1"/>
              </a:solidFill>
              <a:effectLst/>
              <a:latin typeface="等线" panose="02010600030101010101" pitchFamily="2" charset="-122"/>
              <a:ea typeface="等线" panose="02010600030101010101" pitchFamily="2" charset="-122"/>
              <a:cs typeface="+mn-cs"/>
            </a:rPr>
            <a:t>的标准读函数查询</a:t>
          </a:r>
          <a:r>
            <a:rPr lang="en-US" sz="1000" b="0" i="0" baseline="0">
              <a:solidFill>
                <a:schemeClr val="lt1"/>
              </a:solidFill>
              <a:effectLst/>
              <a:latin typeface="等线" panose="02010600030101010101" pitchFamily="2" charset="-122"/>
              <a:ea typeface="等线" panose="02010600030101010101" pitchFamily="2" charset="-122"/>
              <a:cs typeface="+mn-cs"/>
            </a:rPr>
            <a:t>display</a:t>
          </a:r>
          <a:r>
            <a:rPr lang="ja-JP" altLang="en-US" sz="1000" b="0" i="0" baseline="0">
              <a:solidFill>
                <a:schemeClr val="lt1"/>
              </a:solidFill>
              <a:effectLst/>
              <a:latin typeface="等线" panose="02010600030101010101" pitchFamily="2" charset="-122"/>
              <a:ea typeface="等线" panose="02010600030101010101" pitchFamily="2" charset="-122"/>
              <a:cs typeface="+mn-cs"/>
            </a:rPr>
            <a:t>状态</a:t>
          </a:r>
          <a:endParaRPr lang="en-US" sz="1000">
            <a:effectLst/>
            <a:latin typeface="等线" panose="02010600030101010101" pitchFamily="2" charset="-122"/>
            <a:ea typeface="等线" panose="02010600030101010101" pitchFamily="2" charset="-122"/>
          </a:endParaRPr>
        </a:p>
      </xdr:txBody>
    </xdr:sp>
    <xdr:clientData/>
  </xdr:twoCellAnchor>
  <xdr:twoCellAnchor>
    <xdr:from>
      <xdr:col>5</xdr:col>
      <xdr:colOff>223839</xdr:colOff>
      <xdr:row>63</xdr:row>
      <xdr:rowOff>0</xdr:rowOff>
    </xdr:from>
    <xdr:to>
      <xdr:col>8</xdr:col>
      <xdr:colOff>423865</xdr:colOff>
      <xdr:row>66</xdr:row>
      <xdr:rowOff>95250</xdr:rowOff>
    </xdr:to>
    <xdr:sp macro="" textlink="">
      <xdr:nvSpPr>
        <xdr:cNvPr id="9" name="Rectangle 18">
          <a:extLst>
            <a:ext uri="{FF2B5EF4-FFF2-40B4-BE49-F238E27FC236}">
              <a16:creationId xmlns:a16="http://schemas.microsoft.com/office/drawing/2014/main" id="{00000000-0008-0000-0500-000009000000}"/>
            </a:ext>
          </a:extLst>
        </xdr:cNvPr>
        <xdr:cNvSpPr/>
      </xdr:nvSpPr>
      <xdr:spPr>
        <a:xfrm>
          <a:off x="3398520" y="11245850"/>
          <a:ext cx="2105025" cy="6286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1" i="0" u="none" strike="noStrike" baseline="0">
              <a:solidFill>
                <a:schemeClr val="lt1"/>
              </a:solidFill>
              <a:latin typeface="等线" panose="02010600030101010101" pitchFamily="2" charset="-122"/>
              <a:ea typeface="等线" panose="02010600030101010101" pitchFamily="2" charset="-122"/>
              <a:cs typeface="+mn-cs"/>
            </a:rPr>
            <a:t>Programming Session(0x40 0</a:t>
          </a:r>
          <a:r>
            <a:rPr lang="en-US" altLang="zh-CN" sz="1000" b="1" i="0" u="none" strike="noStrike" baseline="0">
              <a:solidFill>
                <a:schemeClr val="lt1"/>
              </a:solidFill>
              <a:latin typeface="等线" panose="02010600030101010101" pitchFamily="2" charset="-122"/>
              <a:ea typeface="等线" panose="02010600030101010101" pitchFamily="2" charset="-122"/>
              <a:cs typeface="+mn-cs"/>
            </a:rPr>
            <a:t>x10</a:t>
          </a:r>
          <a:r>
            <a:rPr lang="en-US" sz="1000" b="1" i="0" u="none" strike="noStrike" baseline="0">
              <a:solidFill>
                <a:schemeClr val="lt1"/>
              </a:solidFill>
              <a:latin typeface="等线" panose="02010600030101010101" pitchFamily="2" charset="-122"/>
              <a:ea typeface="等线" panose="02010600030101010101" pitchFamily="2" charset="-122"/>
              <a:cs typeface="+mn-cs"/>
            </a:rPr>
            <a:t>) </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命令通知对应的</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切到</a:t>
          </a:r>
          <a:r>
            <a:rPr lang="en-US" sz="1000" b="0" i="0" u="none" strike="noStrike" baseline="0">
              <a:solidFill>
                <a:schemeClr val="lt1"/>
              </a:solidFill>
              <a:latin typeface="等线" panose="02010600030101010101" pitchFamily="2" charset="-122"/>
              <a:ea typeface="等线" panose="02010600030101010101" pitchFamily="2" charset="-122"/>
              <a:cs typeface="+mn-cs"/>
            </a:rPr>
            <a:t>bootloader </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刷机模式</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218454</xdr:colOff>
      <xdr:row>59</xdr:row>
      <xdr:rowOff>31376</xdr:rowOff>
    </xdr:from>
    <xdr:to>
      <xdr:col>8</xdr:col>
      <xdr:colOff>428004</xdr:colOff>
      <xdr:row>60</xdr:row>
      <xdr:rowOff>119063</xdr:rowOff>
    </xdr:to>
    <xdr:sp macro="" textlink="">
      <xdr:nvSpPr>
        <xdr:cNvPr id="10" name="Rectangle 19">
          <a:extLst>
            <a:ext uri="{FF2B5EF4-FFF2-40B4-BE49-F238E27FC236}">
              <a16:creationId xmlns:a16="http://schemas.microsoft.com/office/drawing/2014/main" id="{00000000-0008-0000-0500-00000A000000}"/>
            </a:ext>
          </a:extLst>
        </xdr:cNvPr>
        <xdr:cNvSpPr/>
      </xdr:nvSpPr>
      <xdr:spPr>
        <a:xfrm>
          <a:off x="3393440" y="10565765"/>
          <a:ext cx="2114550" cy="26543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回复当前在</a:t>
          </a:r>
          <a:r>
            <a:rPr lang="en-US" sz="1000" b="0" i="0" u="none" strike="noStrike" baseline="0">
              <a:solidFill>
                <a:schemeClr val="lt1"/>
              </a:solidFill>
              <a:latin typeface="等线" panose="02010600030101010101" pitchFamily="2" charset="-122"/>
              <a:ea typeface="等线" panose="02010600030101010101" pitchFamily="2" charset="-122"/>
              <a:cs typeface="+mn-cs"/>
            </a:rPr>
            <a:t>APP</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模式</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242887</xdr:colOff>
      <xdr:row>69</xdr:row>
      <xdr:rowOff>80962</xdr:rowOff>
    </xdr:from>
    <xdr:to>
      <xdr:col>8</xdr:col>
      <xdr:colOff>404812</xdr:colOff>
      <xdr:row>73</xdr:row>
      <xdr:rowOff>76200</xdr:rowOff>
    </xdr:to>
    <xdr:sp macro="" textlink="">
      <xdr:nvSpPr>
        <xdr:cNvPr id="11" name="Rectangle 20">
          <a:extLst>
            <a:ext uri="{FF2B5EF4-FFF2-40B4-BE49-F238E27FC236}">
              <a16:creationId xmlns:a16="http://schemas.microsoft.com/office/drawing/2014/main" id="{00000000-0008-0000-0500-00000B000000}"/>
            </a:ext>
          </a:extLst>
        </xdr:cNvPr>
        <xdr:cNvSpPr/>
      </xdr:nvSpPr>
      <xdr:spPr>
        <a:xfrm>
          <a:off x="3417570" y="12393295"/>
          <a:ext cx="2066925" cy="7067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000" b="0" i="0" u="none" strike="noStrike" baseline="0">
              <a:solidFill>
                <a:srgbClr val="FF0000"/>
              </a:solidFill>
              <a:latin typeface="等线" panose="02010600030101010101" pitchFamily="2" charset="-122"/>
              <a:ea typeface="等线" panose="02010600030101010101" pitchFamily="2" charset="-122"/>
              <a:cs typeface="+mn-cs"/>
            </a:rPr>
            <a:t>1</a:t>
          </a:r>
          <a:r>
            <a:rPr lang="en-US" altLang="zh-CN" sz="1000" b="0" i="0" u="none" strike="noStrike" baseline="0">
              <a:solidFill>
                <a:srgbClr val="FF0000"/>
              </a:solidFill>
              <a:latin typeface="等线" panose="02010600030101010101" pitchFamily="2" charset="-122"/>
              <a:ea typeface="等线" panose="02010600030101010101" pitchFamily="2" charset="-122"/>
              <a:cs typeface="+mn-cs"/>
            </a:rPr>
            <a:t>s</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后</a:t>
          </a:r>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0" i="0" u="none" strike="noStrike" baseline="0">
              <a:solidFill>
                <a:schemeClr val="lt1"/>
              </a:solidFill>
              <a:latin typeface="等线" panose="02010600030101010101" pitchFamily="2" charset="-122"/>
              <a:ea typeface="等线" panose="02010600030101010101" pitchFamily="2" charset="-122"/>
              <a:cs typeface="+mn-cs"/>
            </a:rPr>
            <a:t>IIC</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协议</a:t>
          </a:r>
          <a:r>
            <a:rPr lang="en-US" altLang="ja-JP" sz="1100" b="1" i="0" u="none" strike="noStrike" baseline="0">
              <a:solidFill>
                <a:schemeClr val="lt1"/>
              </a:solidFill>
              <a:effectLst/>
              <a:latin typeface="+mn-lt"/>
              <a:ea typeface="+mn-ea"/>
              <a:cs typeface="+mn-cs"/>
            </a:rPr>
            <a:t>(</a:t>
          </a:r>
          <a:r>
            <a:rPr lang="en-US" altLang="zh-CN" sz="1100" b="1" i="0" baseline="0">
              <a:solidFill>
                <a:schemeClr val="lt1"/>
              </a:solidFill>
              <a:effectLst/>
              <a:latin typeface="+mn-lt"/>
              <a:ea typeface="+mn-ea"/>
              <a:cs typeface="+mn-cs"/>
            </a:rPr>
            <a:t>0x41)</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的标准读函数查询</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状态</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219079</xdr:colOff>
      <xdr:row>75</xdr:row>
      <xdr:rowOff>55498</xdr:rowOff>
    </xdr:from>
    <xdr:to>
      <xdr:col>8</xdr:col>
      <xdr:colOff>428630</xdr:colOff>
      <xdr:row>82</xdr:row>
      <xdr:rowOff>138118</xdr:rowOff>
    </xdr:to>
    <xdr:sp macro="" textlink="">
      <xdr:nvSpPr>
        <xdr:cNvPr id="12" name="Diamond 21">
          <a:extLst>
            <a:ext uri="{FF2B5EF4-FFF2-40B4-BE49-F238E27FC236}">
              <a16:creationId xmlns:a16="http://schemas.microsoft.com/office/drawing/2014/main" id="{00000000-0008-0000-0500-00000C000000}"/>
            </a:ext>
          </a:extLst>
        </xdr:cNvPr>
        <xdr:cNvSpPr/>
      </xdr:nvSpPr>
      <xdr:spPr>
        <a:xfrm>
          <a:off x="3394075" y="13434695"/>
          <a:ext cx="2114550" cy="1327150"/>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ct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回复</a:t>
          </a:r>
          <a:endParaRPr lang="en-US" sz="1000" b="0">
            <a:latin typeface="等线" panose="02010600030101010101" pitchFamily="2" charset="-122"/>
            <a:ea typeface="等线" panose="02010600030101010101" pitchFamily="2" charset="-122"/>
          </a:endParaRPr>
        </a:p>
      </xdr:txBody>
    </xdr:sp>
    <xdr:clientData/>
  </xdr:twoCellAnchor>
  <xdr:twoCellAnchor>
    <xdr:from>
      <xdr:col>10</xdr:col>
      <xdr:colOff>647699</xdr:colOff>
      <xdr:row>77</xdr:row>
      <xdr:rowOff>13257</xdr:rowOff>
    </xdr:from>
    <xdr:to>
      <xdr:col>13</xdr:col>
      <xdr:colOff>638174</xdr:colOff>
      <xdr:row>81</xdr:row>
      <xdr:rowOff>8495</xdr:rowOff>
    </xdr:to>
    <xdr:sp macro="" textlink="">
      <xdr:nvSpPr>
        <xdr:cNvPr id="13" name="Rectangle 22">
          <a:extLst>
            <a:ext uri="{FF2B5EF4-FFF2-40B4-BE49-F238E27FC236}">
              <a16:creationId xmlns:a16="http://schemas.microsoft.com/office/drawing/2014/main" id="{00000000-0008-0000-0500-00000D000000}"/>
            </a:ext>
          </a:extLst>
        </xdr:cNvPr>
        <xdr:cNvSpPr/>
      </xdr:nvSpPr>
      <xdr:spPr>
        <a:xfrm>
          <a:off x="6985000" y="13747750"/>
          <a:ext cx="1905000" cy="7067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提示用户当前</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升级失败</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219075</xdr:colOff>
      <xdr:row>87</xdr:row>
      <xdr:rowOff>4763</xdr:rowOff>
    </xdr:from>
    <xdr:to>
      <xdr:col>8</xdr:col>
      <xdr:colOff>428625</xdr:colOff>
      <xdr:row>91</xdr:row>
      <xdr:rowOff>138113</xdr:rowOff>
    </xdr:to>
    <xdr:sp macro="" textlink="">
      <xdr:nvSpPr>
        <xdr:cNvPr id="14" name="Rectangle 23">
          <a:extLst>
            <a:ext uri="{FF2B5EF4-FFF2-40B4-BE49-F238E27FC236}">
              <a16:creationId xmlns:a16="http://schemas.microsoft.com/office/drawing/2014/main" id="{00000000-0008-0000-0500-00000E000000}"/>
            </a:ext>
          </a:extLst>
        </xdr:cNvPr>
        <xdr:cNvSpPr/>
      </xdr:nvSpPr>
      <xdr:spPr>
        <a:xfrm>
          <a:off x="3394075" y="15517495"/>
          <a:ext cx="2114550" cy="8445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1" i="0" u="none" strike="noStrike" baseline="0">
              <a:solidFill>
                <a:schemeClr val="lt1"/>
              </a:solidFill>
              <a:latin typeface="等线" panose="02010600030101010101" pitchFamily="2" charset="-122"/>
              <a:ea typeface="等线" panose="02010600030101010101" pitchFamily="2" charset="-122"/>
              <a:cs typeface="+mn-cs"/>
            </a:rPr>
            <a:t>Erase Range Command (0x60, 0x81)</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通知</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擦除待升级模块的数据</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220370</xdr:colOff>
      <xdr:row>94</xdr:row>
      <xdr:rowOff>136432</xdr:rowOff>
    </xdr:from>
    <xdr:to>
      <xdr:col>8</xdr:col>
      <xdr:colOff>428800</xdr:colOff>
      <xdr:row>97</xdr:row>
      <xdr:rowOff>165652</xdr:rowOff>
    </xdr:to>
    <xdr:sp macro="" textlink="">
      <xdr:nvSpPr>
        <xdr:cNvPr id="15" name="Rectangle 24">
          <a:extLst>
            <a:ext uri="{FF2B5EF4-FFF2-40B4-BE49-F238E27FC236}">
              <a16:creationId xmlns:a16="http://schemas.microsoft.com/office/drawing/2014/main" id="{00000000-0008-0000-0500-00000F000000}"/>
            </a:ext>
          </a:extLst>
        </xdr:cNvPr>
        <xdr:cNvSpPr/>
      </xdr:nvSpPr>
      <xdr:spPr>
        <a:xfrm>
          <a:off x="3395345" y="16893540"/>
          <a:ext cx="2113280" cy="56261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i="0" u="none" strike="noStrike" baseline="0">
              <a:solidFill>
                <a:schemeClr val="lt1"/>
              </a:solidFill>
              <a:latin typeface="等线" panose="02010600030101010101" pitchFamily="2" charset="-122"/>
              <a:ea typeface="等线" panose="02010600030101010101" pitchFamily="2" charset="-122"/>
              <a:cs typeface="+mn-cs"/>
            </a:rPr>
            <a:t>100ms</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后</a:t>
          </a:r>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0" i="0" u="none" strike="noStrike" baseline="0">
              <a:solidFill>
                <a:schemeClr val="lt1"/>
              </a:solidFill>
              <a:latin typeface="等线" panose="02010600030101010101" pitchFamily="2" charset="-122"/>
              <a:ea typeface="等线" panose="02010600030101010101" pitchFamily="2" charset="-122"/>
              <a:cs typeface="+mn-cs"/>
            </a:rPr>
            <a:t>IIC</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协议</a:t>
          </a:r>
          <a:r>
            <a:rPr lang="en-US" altLang="ja-JP" sz="1000" b="1" i="0" u="none" strike="noStrike" baseline="0">
              <a:solidFill>
                <a:schemeClr val="lt1"/>
              </a:solidFill>
              <a:latin typeface="等线" panose="02010600030101010101" pitchFamily="2" charset="-122"/>
              <a:ea typeface="等线" panose="02010600030101010101" pitchFamily="2" charset="-122"/>
              <a:cs typeface="+mn-cs"/>
            </a:rPr>
            <a:t>(0x61)</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的标准读函数查询</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状态</a:t>
          </a:r>
          <a:endParaRPr lang="en-US" sz="1000">
            <a:latin typeface="等线" panose="02010600030101010101" pitchFamily="2" charset="-122"/>
            <a:ea typeface="等线" panose="02010600030101010101" pitchFamily="2" charset="-122"/>
          </a:endParaRPr>
        </a:p>
      </xdr:txBody>
    </xdr:sp>
    <xdr:clientData/>
  </xdr:twoCellAnchor>
  <xdr:twoCellAnchor>
    <xdr:from>
      <xdr:col>11</xdr:col>
      <xdr:colOff>57150</xdr:colOff>
      <xdr:row>102</xdr:row>
      <xdr:rowOff>119061</xdr:rowOff>
    </xdr:from>
    <xdr:to>
      <xdr:col>14</xdr:col>
      <xdr:colOff>47625</xdr:colOff>
      <xdr:row>106</xdr:row>
      <xdr:rowOff>119061</xdr:rowOff>
    </xdr:to>
    <xdr:sp macro="" textlink="">
      <xdr:nvSpPr>
        <xdr:cNvPr id="16" name="Rectangle 25">
          <a:extLst>
            <a:ext uri="{FF2B5EF4-FFF2-40B4-BE49-F238E27FC236}">
              <a16:creationId xmlns:a16="http://schemas.microsoft.com/office/drawing/2014/main" id="{00000000-0008-0000-0500-000010000000}"/>
            </a:ext>
          </a:extLst>
        </xdr:cNvPr>
        <xdr:cNvSpPr/>
      </xdr:nvSpPr>
      <xdr:spPr>
        <a:xfrm>
          <a:off x="7042150" y="18298795"/>
          <a:ext cx="1895475" cy="7112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提示用户当前</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升级失败</a:t>
          </a:r>
          <a:endParaRPr lang="en-US" sz="1000">
            <a:latin typeface="等线" panose="02010600030101010101" pitchFamily="2" charset="-122"/>
            <a:ea typeface="等线" panose="02010600030101010101" pitchFamily="2" charset="-122"/>
          </a:endParaRPr>
        </a:p>
      </xdr:txBody>
    </xdr:sp>
    <xdr:clientData/>
  </xdr:twoCellAnchor>
  <xdr:twoCellAnchor>
    <xdr:from>
      <xdr:col>4</xdr:col>
      <xdr:colOff>574007</xdr:colOff>
      <xdr:row>100</xdr:row>
      <xdr:rowOff>142462</xdr:rowOff>
    </xdr:from>
    <xdr:to>
      <xdr:col>9</xdr:col>
      <xdr:colOff>70449</xdr:colOff>
      <xdr:row>108</xdr:row>
      <xdr:rowOff>95250</xdr:rowOff>
    </xdr:to>
    <xdr:sp macro="" textlink="">
      <xdr:nvSpPr>
        <xdr:cNvPr id="17" name="Diamond 26">
          <a:extLst>
            <a:ext uri="{FF2B5EF4-FFF2-40B4-BE49-F238E27FC236}">
              <a16:creationId xmlns:a16="http://schemas.microsoft.com/office/drawing/2014/main" id="{00000000-0008-0000-0500-000011000000}"/>
            </a:ext>
          </a:extLst>
        </xdr:cNvPr>
        <xdr:cNvSpPr/>
      </xdr:nvSpPr>
      <xdr:spPr>
        <a:xfrm>
          <a:off x="3113405" y="17966690"/>
          <a:ext cx="2671445" cy="1375410"/>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0" i="0" u="none" strike="noStrike" baseline="0">
              <a:solidFill>
                <a:schemeClr val="lt1"/>
              </a:solidFill>
              <a:latin typeface="等线" panose="02010600030101010101" pitchFamily="2" charset="-122"/>
              <a:ea typeface="等线" panose="02010600030101010101" pitchFamily="2" charset="-122"/>
              <a:cs typeface="+mn-cs"/>
            </a:rPr>
            <a:t>Slave Response</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回复是否擦除</a:t>
          </a:r>
          <a:r>
            <a:rPr lang="en-US" sz="1000" b="0" i="0" u="none" strike="noStrike" baseline="0">
              <a:solidFill>
                <a:schemeClr val="lt1"/>
              </a:solidFill>
              <a:latin typeface="等线" panose="02010600030101010101" pitchFamily="2" charset="-122"/>
              <a:ea typeface="等线" panose="02010600030101010101" pitchFamily="2" charset="-122"/>
              <a:cs typeface="+mn-cs"/>
            </a:rPr>
            <a:t>ok</a:t>
          </a:r>
          <a:endParaRPr lang="en-US" sz="1100">
            <a:latin typeface="等线" panose="02010600030101010101" pitchFamily="2" charset="-122"/>
            <a:ea typeface="等线" panose="02010600030101010101" pitchFamily="2" charset="-122"/>
          </a:endParaRPr>
        </a:p>
      </xdr:txBody>
    </xdr:sp>
    <xdr:clientData/>
  </xdr:twoCellAnchor>
  <xdr:twoCellAnchor>
    <xdr:from>
      <xdr:col>5</xdr:col>
      <xdr:colOff>322580</xdr:colOff>
      <xdr:row>114</xdr:row>
      <xdr:rowOff>140970</xdr:rowOff>
    </xdr:from>
    <xdr:to>
      <xdr:col>8</xdr:col>
      <xdr:colOff>313055</xdr:colOff>
      <xdr:row>118</xdr:row>
      <xdr:rowOff>106045</xdr:rowOff>
    </xdr:to>
    <xdr:sp macro="" textlink="">
      <xdr:nvSpPr>
        <xdr:cNvPr id="18" name="Rectangle 27">
          <a:extLst>
            <a:ext uri="{FF2B5EF4-FFF2-40B4-BE49-F238E27FC236}">
              <a16:creationId xmlns:a16="http://schemas.microsoft.com/office/drawing/2014/main" id="{00000000-0008-0000-0500-000012000000}"/>
            </a:ext>
          </a:extLst>
        </xdr:cNvPr>
        <xdr:cNvSpPr/>
      </xdr:nvSpPr>
      <xdr:spPr>
        <a:xfrm>
          <a:off x="3497580" y="20454620"/>
          <a:ext cx="1895475" cy="6762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1" i="0" u="none" strike="noStrike" baseline="0">
              <a:solidFill>
                <a:schemeClr val="lt1"/>
              </a:solidFill>
              <a:latin typeface="等线" panose="02010600030101010101" pitchFamily="2" charset="-122"/>
              <a:ea typeface="等线" panose="02010600030101010101" pitchFamily="2" charset="-122"/>
              <a:cs typeface="+mn-cs"/>
            </a:rPr>
            <a:t>Request Download Command (0</a:t>
          </a:r>
          <a:r>
            <a:rPr lang="en-US" altLang="zh-CN" sz="1000" b="1" i="0" u="none" strike="noStrike" baseline="0">
              <a:solidFill>
                <a:schemeClr val="lt1"/>
              </a:solidFill>
              <a:latin typeface="等线" panose="02010600030101010101" pitchFamily="2" charset="-122"/>
              <a:ea typeface="等线" panose="02010600030101010101" pitchFamily="2" charset="-122"/>
              <a:cs typeface="+mn-cs"/>
            </a:rPr>
            <a:t>x</a:t>
          </a:r>
          <a:r>
            <a:rPr lang="en-US" sz="1000" b="1" i="0" u="none" strike="noStrike" baseline="0">
              <a:solidFill>
                <a:schemeClr val="lt1"/>
              </a:solidFill>
              <a:latin typeface="等线" panose="02010600030101010101" pitchFamily="2" charset="-122"/>
              <a:ea typeface="等线" panose="02010600030101010101" pitchFamily="2" charset="-122"/>
              <a:cs typeface="+mn-cs"/>
            </a:rPr>
            <a:t>60, 0x82)</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请求</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下载升级包</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328611</xdr:colOff>
      <xdr:row>126</xdr:row>
      <xdr:rowOff>9525</xdr:rowOff>
    </xdr:from>
    <xdr:to>
      <xdr:col>8</xdr:col>
      <xdr:colOff>319086</xdr:colOff>
      <xdr:row>128</xdr:row>
      <xdr:rowOff>114301</xdr:rowOff>
    </xdr:to>
    <xdr:sp macro="" textlink="">
      <xdr:nvSpPr>
        <xdr:cNvPr id="19" name="Rectangle 28">
          <a:extLst>
            <a:ext uri="{FF2B5EF4-FFF2-40B4-BE49-F238E27FC236}">
              <a16:creationId xmlns:a16="http://schemas.microsoft.com/office/drawing/2014/main" id="{00000000-0008-0000-0500-000013000000}"/>
            </a:ext>
          </a:extLst>
        </xdr:cNvPr>
        <xdr:cNvSpPr/>
      </xdr:nvSpPr>
      <xdr:spPr>
        <a:xfrm>
          <a:off x="3503295" y="22456775"/>
          <a:ext cx="1895475" cy="4603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000" b="0" i="0" u="none" strike="noStrike" baseline="0">
              <a:solidFill>
                <a:srgbClr val="FF0000"/>
              </a:solidFill>
              <a:latin typeface="等线" panose="02010600030101010101" pitchFamily="2" charset="-122"/>
              <a:ea typeface="等线" panose="02010600030101010101" pitchFamily="2" charset="-122"/>
              <a:cs typeface="+mn-cs"/>
            </a:rPr>
            <a:t>100</a:t>
          </a:r>
          <a:r>
            <a:rPr lang="en-US" altLang="zh-CN" sz="1000" b="0" i="0" u="none" strike="noStrike" baseline="0">
              <a:solidFill>
                <a:srgbClr val="FF0000"/>
              </a:solidFill>
              <a:latin typeface="等线" panose="02010600030101010101" pitchFamily="2" charset="-122"/>
              <a:ea typeface="等线" panose="02010600030101010101" pitchFamily="2" charset="-122"/>
              <a:cs typeface="+mn-cs"/>
            </a:rPr>
            <a:t>ms</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后</a:t>
          </a:r>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0" i="0" u="none" strike="noStrike" baseline="0">
              <a:solidFill>
                <a:schemeClr val="lt1"/>
              </a:solidFill>
              <a:latin typeface="等线" panose="02010600030101010101" pitchFamily="2" charset="-122"/>
              <a:ea typeface="等线" panose="02010600030101010101" pitchFamily="2" charset="-122"/>
              <a:cs typeface="+mn-cs"/>
            </a:rPr>
            <a:t>IIC</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协议</a:t>
          </a:r>
          <a:r>
            <a:rPr lang="en-US" altLang="zh-CN" sz="1100" b="1" i="0" baseline="0">
              <a:solidFill>
                <a:schemeClr val="lt1"/>
              </a:solidFill>
              <a:effectLst/>
              <a:latin typeface="+mn-lt"/>
              <a:ea typeface="+mn-ea"/>
              <a:cs typeface="+mn-cs"/>
            </a:rPr>
            <a:t>(0x61)</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的标准读函数查询</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状态</a:t>
          </a:r>
          <a:endParaRPr lang="en-US" sz="1000">
            <a:latin typeface="等线" panose="02010600030101010101" pitchFamily="2" charset="-122"/>
            <a:ea typeface="等线" panose="02010600030101010101" pitchFamily="2" charset="-122"/>
          </a:endParaRPr>
        </a:p>
      </xdr:txBody>
    </xdr:sp>
    <xdr:clientData/>
  </xdr:twoCellAnchor>
  <xdr:twoCellAnchor>
    <xdr:from>
      <xdr:col>4</xdr:col>
      <xdr:colOff>523878</xdr:colOff>
      <xdr:row>131</xdr:row>
      <xdr:rowOff>80962</xdr:rowOff>
    </xdr:from>
    <xdr:to>
      <xdr:col>9</xdr:col>
      <xdr:colOff>123827</xdr:colOff>
      <xdr:row>139</xdr:row>
      <xdr:rowOff>47625</xdr:rowOff>
    </xdr:to>
    <xdr:sp macro="" textlink="">
      <xdr:nvSpPr>
        <xdr:cNvPr id="20" name="Diamond 29">
          <a:extLst>
            <a:ext uri="{FF2B5EF4-FFF2-40B4-BE49-F238E27FC236}">
              <a16:creationId xmlns:a16="http://schemas.microsoft.com/office/drawing/2014/main" id="{00000000-0008-0000-0500-000014000000}"/>
            </a:ext>
          </a:extLst>
        </xdr:cNvPr>
        <xdr:cNvSpPr/>
      </xdr:nvSpPr>
      <xdr:spPr>
        <a:xfrm>
          <a:off x="3063875" y="23416895"/>
          <a:ext cx="2774950" cy="1389380"/>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0" i="0" u="none" strike="noStrike" baseline="0">
              <a:solidFill>
                <a:schemeClr val="lt1"/>
              </a:solidFill>
              <a:latin typeface="等线" panose="02010600030101010101" pitchFamily="2" charset="-122"/>
              <a:ea typeface="等线" panose="02010600030101010101" pitchFamily="2" charset="-122"/>
              <a:cs typeface="+mn-cs"/>
            </a:rPr>
            <a:t>Slave Response</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回复是否可以下载</a:t>
          </a:r>
          <a:endParaRPr lang="en-US" sz="1000" b="0">
            <a:latin typeface="等线" panose="02010600030101010101" pitchFamily="2" charset="-122"/>
            <a:ea typeface="等线" panose="02010600030101010101" pitchFamily="2" charset="-122"/>
          </a:endParaRPr>
        </a:p>
      </xdr:txBody>
    </xdr:sp>
    <xdr:clientData/>
  </xdr:twoCellAnchor>
  <xdr:twoCellAnchor>
    <xdr:from>
      <xdr:col>11</xdr:col>
      <xdr:colOff>14287</xdr:colOff>
      <xdr:row>133</xdr:row>
      <xdr:rowOff>67774</xdr:rowOff>
    </xdr:from>
    <xdr:to>
      <xdr:col>13</xdr:col>
      <xdr:colOff>614362</xdr:colOff>
      <xdr:row>137</xdr:row>
      <xdr:rowOff>58249</xdr:rowOff>
    </xdr:to>
    <xdr:sp macro="" textlink="">
      <xdr:nvSpPr>
        <xdr:cNvPr id="21" name="Rectangle 30">
          <a:extLst>
            <a:ext uri="{FF2B5EF4-FFF2-40B4-BE49-F238E27FC236}">
              <a16:creationId xmlns:a16="http://schemas.microsoft.com/office/drawing/2014/main" id="{00000000-0008-0000-0500-000015000000}"/>
            </a:ext>
          </a:extLst>
        </xdr:cNvPr>
        <xdr:cNvSpPr/>
      </xdr:nvSpPr>
      <xdr:spPr>
        <a:xfrm>
          <a:off x="6998970" y="23759160"/>
          <a:ext cx="1870075" cy="701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提示用户当前显示屏升级失败</a:t>
          </a:r>
          <a:endParaRPr lang="en-US" sz="1000">
            <a:latin typeface="等线" panose="02010600030101010101" pitchFamily="2" charset="-122"/>
            <a:ea typeface="等线" panose="02010600030101010101" pitchFamily="2" charset="-122"/>
          </a:endParaRPr>
        </a:p>
      </xdr:txBody>
    </xdr:sp>
    <xdr:clientData/>
  </xdr:twoCellAnchor>
  <xdr:twoCellAnchor>
    <xdr:from>
      <xdr:col>0</xdr:col>
      <xdr:colOff>229723</xdr:colOff>
      <xdr:row>53</xdr:row>
      <xdr:rowOff>15758</xdr:rowOff>
    </xdr:from>
    <xdr:to>
      <xdr:col>2</xdr:col>
      <xdr:colOff>553573</xdr:colOff>
      <xdr:row>56</xdr:row>
      <xdr:rowOff>134823</xdr:rowOff>
    </xdr:to>
    <xdr:sp macro="" textlink="">
      <xdr:nvSpPr>
        <xdr:cNvPr id="22" name="Rectangle 31">
          <a:extLst>
            <a:ext uri="{FF2B5EF4-FFF2-40B4-BE49-F238E27FC236}">
              <a16:creationId xmlns:a16="http://schemas.microsoft.com/office/drawing/2014/main" id="{00000000-0008-0000-0500-000016000000}"/>
            </a:ext>
          </a:extLst>
        </xdr:cNvPr>
        <xdr:cNvSpPr/>
      </xdr:nvSpPr>
      <xdr:spPr>
        <a:xfrm>
          <a:off x="229235" y="9483090"/>
          <a:ext cx="1593850" cy="6527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回复当前在</a:t>
          </a:r>
          <a:r>
            <a:rPr lang="en-US" sz="1000" b="0" i="0" u="none" strike="noStrike" baseline="0">
              <a:solidFill>
                <a:schemeClr val="lt1"/>
              </a:solidFill>
              <a:latin typeface="等线" panose="02010600030101010101" pitchFamily="2" charset="-122"/>
              <a:ea typeface="等线" panose="02010600030101010101" pitchFamily="2" charset="-122"/>
              <a:cs typeface="+mn-cs"/>
            </a:rPr>
            <a:t>BootLoader</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模式</a:t>
          </a:r>
          <a:endParaRPr lang="en-US" altLang="ja-JP" sz="1000" b="0" i="0" u="none" strike="noStrike" baseline="0">
            <a:solidFill>
              <a:schemeClr val="lt1"/>
            </a:solidFill>
            <a:latin typeface="等线" panose="02010600030101010101" pitchFamily="2" charset="-122"/>
            <a:ea typeface="等线" panose="02010600030101010101" pitchFamily="2" charset="-122"/>
            <a:cs typeface="+mn-cs"/>
          </a:endParaRPr>
        </a:p>
      </xdr:txBody>
    </xdr:sp>
    <xdr:clientData/>
  </xdr:twoCellAnchor>
  <xdr:twoCellAnchor>
    <xdr:from>
      <xdr:col>5</xdr:col>
      <xdr:colOff>157163</xdr:colOff>
      <xdr:row>143</xdr:row>
      <xdr:rowOff>95251</xdr:rowOff>
    </xdr:from>
    <xdr:to>
      <xdr:col>8</xdr:col>
      <xdr:colOff>490538</xdr:colOff>
      <xdr:row>149</xdr:row>
      <xdr:rowOff>95251</xdr:rowOff>
    </xdr:to>
    <xdr:sp macro="" textlink="">
      <xdr:nvSpPr>
        <xdr:cNvPr id="23" name="Rectangle 32">
          <a:extLst>
            <a:ext uri="{FF2B5EF4-FFF2-40B4-BE49-F238E27FC236}">
              <a16:creationId xmlns:a16="http://schemas.microsoft.com/office/drawing/2014/main" id="{00000000-0008-0000-0500-000017000000}"/>
            </a:ext>
          </a:extLst>
        </xdr:cNvPr>
        <xdr:cNvSpPr/>
      </xdr:nvSpPr>
      <xdr:spPr>
        <a:xfrm>
          <a:off x="3331845" y="25565100"/>
          <a:ext cx="2238375" cy="1066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1" i="0" u="none" strike="noStrike" baseline="0">
              <a:solidFill>
                <a:schemeClr val="lt1"/>
              </a:solidFill>
              <a:latin typeface="等线" panose="02010600030101010101" pitchFamily="2" charset="-122"/>
              <a:ea typeface="等线" panose="02010600030101010101" pitchFamily="2" charset="-122"/>
              <a:cs typeface="+mn-cs"/>
            </a:rPr>
            <a:t>Transfer Data Command(0x60, 0x83) </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发送当前</a:t>
          </a:r>
          <a:r>
            <a:rPr lang="en-US" sz="1000" b="0" i="0" u="none" strike="noStrike" baseline="0">
              <a:solidFill>
                <a:schemeClr val="lt1"/>
              </a:solidFill>
              <a:latin typeface="等线" panose="02010600030101010101" pitchFamily="2" charset="-122"/>
              <a:ea typeface="等线" panose="02010600030101010101" pitchFamily="2" charset="-122"/>
              <a:cs typeface="+mn-cs"/>
            </a:rPr>
            <a:t>block</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升级包数据给</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rgbClr val="FF0000"/>
              </a:solidFill>
              <a:latin typeface="等线" panose="02010600030101010101" pitchFamily="2" charset="-122"/>
              <a:ea typeface="等线" panose="02010600030101010101" pitchFamily="2" charset="-122"/>
              <a:cs typeface="+mn-cs"/>
            </a:rPr>
            <a:t>每次发</a:t>
          </a:r>
          <a:r>
            <a:rPr lang="en-US" altLang="ja-JP" sz="1000" b="0" i="0" u="none" strike="noStrike" baseline="0">
              <a:solidFill>
                <a:srgbClr val="FF0000"/>
              </a:solidFill>
              <a:latin typeface="等线" panose="02010600030101010101" pitchFamily="2" charset="-122"/>
              <a:ea typeface="等线" panose="02010600030101010101" pitchFamily="2" charset="-122"/>
              <a:cs typeface="+mn-cs"/>
            </a:rPr>
            <a:t>128Byte</a:t>
          </a:r>
          <a:r>
            <a:rPr lang="ja-JP" altLang="en-US" sz="1000" b="0" i="0" u="none" strike="noStrike" baseline="0">
              <a:solidFill>
                <a:srgbClr val="FF0000"/>
              </a:solidFill>
              <a:latin typeface="等线" panose="02010600030101010101" pitchFamily="2" charset="-122"/>
              <a:ea typeface="等线" panose="02010600030101010101" pitchFamily="2" charset="-122"/>
              <a:cs typeface="+mn-cs"/>
            </a:rPr>
            <a:t>数据</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191652</xdr:colOff>
      <xdr:row>152</xdr:row>
      <xdr:rowOff>152400</xdr:rowOff>
    </xdr:from>
    <xdr:to>
      <xdr:col>8</xdr:col>
      <xdr:colOff>453261</xdr:colOff>
      <xdr:row>156</xdr:row>
      <xdr:rowOff>142875</xdr:rowOff>
    </xdr:to>
    <xdr:sp macro="" textlink="">
      <xdr:nvSpPr>
        <xdr:cNvPr id="24" name="Rectangle 33">
          <a:extLst>
            <a:ext uri="{FF2B5EF4-FFF2-40B4-BE49-F238E27FC236}">
              <a16:creationId xmlns:a16="http://schemas.microsoft.com/office/drawing/2014/main" id="{00000000-0008-0000-0500-000018000000}"/>
            </a:ext>
          </a:extLst>
        </xdr:cNvPr>
        <xdr:cNvSpPr/>
      </xdr:nvSpPr>
      <xdr:spPr>
        <a:xfrm>
          <a:off x="3366135" y="27222450"/>
          <a:ext cx="2166620" cy="701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100" b="0" i="0" u="none" strike="noStrike" baseline="0">
              <a:solidFill>
                <a:srgbClr val="FF0000"/>
              </a:solidFill>
              <a:latin typeface="+mn-lt"/>
              <a:ea typeface="+mn-ea"/>
              <a:cs typeface="+mn-cs"/>
            </a:rPr>
            <a:t>100</a:t>
          </a:r>
          <a:r>
            <a:rPr lang="en-US" altLang="zh-CN" sz="1100" b="0" i="0" u="none" strike="noStrike" baseline="0">
              <a:solidFill>
                <a:srgbClr val="FF0000"/>
              </a:solidFill>
              <a:latin typeface="+mn-lt"/>
              <a:ea typeface="+mn-ea"/>
              <a:cs typeface="+mn-cs"/>
            </a:rPr>
            <a:t>ms</a:t>
          </a:r>
          <a:r>
            <a:rPr lang="ja-JP" altLang="en-US" sz="1050" b="0" i="0" u="none" strike="noStrike" baseline="0">
              <a:solidFill>
                <a:schemeClr val="lt1"/>
              </a:solidFill>
              <a:latin typeface="等线" panose="02010600030101010101" pitchFamily="2" charset="-122"/>
              <a:ea typeface="等线" panose="02010600030101010101" pitchFamily="2" charset="-122"/>
              <a:cs typeface="+mn-cs"/>
            </a:rPr>
            <a:t>后</a:t>
          </a:r>
          <a:r>
            <a:rPr lang="zh-CN" altLang="en-US" sz="105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50" b="0" i="0" u="none" strike="noStrike" baseline="0">
              <a:solidFill>
                <a:schemeClr val="lt1"/>
              </a:solidFill>
              <a:latin typeface="等线" panose="02010600030101010101" pitchFamily="2" charset="-122"/>
              <a:ea typeface="等线" panose="02010600030101010101" pitchFamily="2" charset="-122"/>
              <a:cs typeface="+mn-cs"/>
            </a:rPr>
            <a:t>通过</a:t>
          </a:r>
          <a:r>
            <a:rPr lang="en-US" sz="1050" b="0" i="0" u="none" strike="noStrike" baseline="0">
              <a:solidFill>
                <a:schemeClr val="lt1"/>
              </a:solidFill>
              <a:latin typeface="等线" panose="02010600030101010101" pitchFamily="2" charset="-122"/>
              <a:ea typeface="等线" panose="02010600030101010101" pitchFamily="2" charset="-122"/>
              <a:cs typeface="+mn-cs"/>
            </a:rPr>
            <a:t>IIC</a:t>
          </a:r>
          <a:r>
            <a:rPr lang="ja-JP" altLang="en-US" sz="1050" b="0" i="0" u="none" strike="noStrike" baseline="0">
              <a:solidFill>
                <a:schemeClr val="lt1"/>
              </a:solidFill>
              <a:latin typeface="等线" panose="02010600030101010101" pitchFamily="2" charset="-122"/>
              <a:ea typeface="等线" panose="02010600030101010101" pitchFamily="2" charset="-122"/>
              <a:cs typeface="+mn-cs"/>
            </a:rPr>
            <a:t>协议的标准读函数查询</a:t>
          </a:r>
          <a:r>
            <a:rPr lang="en-US" sz="105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50" b="0" i="0" u="none" strike="noStrike" baseline="0">
              <a:solidFill>
                <a:schemeClr val="lt1"/>
              </a:solidFill>
              <a:latin typeface="等线" panose="02010600030101010101" pitchFamily="2" charset="-122"/>
              <a:ea typeface="等线" panose="02010600030101010101" pitchFamily="2" charset="-122"/>
              <a:cs typeface="+mn-cs"/>
            </a:rPr>
            <a:t>状态</a:t>
          </a:r>
          <a:endParaRPr lang="en-US" sz="1050">
            <a:latin typeface="等线" panose="02010600030101010101" pitchFamily="2" charset="-122"/>
            <a:ea typeface="等线" panose="02010600030101010101" pitchFamily="2" charset="-122"/>
          </a:endParaRPr>
        </a:p>
      </xdr:txBody>
    </xdr:sp>
    <xdr:clientData/>
  </xdr:twoCellAnchor>
  <xdr:twoCellAnchor>
    <xdr:from>
      <xdr:col>4</xdr:col>
      <xdr:colOff>588064</xdr:colOff>
      <xdr:row>162</xdr:row>
      <xdr:rowOff>19048</xdr:rowOff>
    </xdr:from>
    <xdr:to>
      <xdr:col>9</xdr:col>
      <xdr:colOff>54664</xdr:colOff>
      <xdr:row>168</xdr:row>
      <xdr:rowOff>114299</xdr:rowOff>
    </xdr:to>
    <xdr:sp macro="" textlink="">
      <xdr:nvSpPr>
        <xdr:cNvPr id="25" name="Diamond 34">
          <a:extLst>
            <a:ext uri="{FF2B5EF4-FFF2-40B4-BE49-F238E27FC236}">
              <a16:creationId xmlns:a16="http://schemas.microsoft.com/office/drawing/2014/main" id="{00000000-0008-0000-0500-000019000000}"/>
            </a:ext>
          </a:extLst>
        </xdr:cNvPr>
        <xdr:cNvSpPr/>
      </xdr:nvSpPr>
      <xdr:spPr>
        <a:xfrm>
          <a:off x="3128010" y="28866465"/>
          <a:ext cx="2641600" cy="1162050"/>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1" i="0" u="none" strike="noStrike" baseline="0">
              <a:solidFill>
                <a:schemeClr val="lt1"/>
              </a:solidFill>
              <a:latin typeface="等线" panose="02010600030101010101" pitchFamily="2" charset="-122"/>
              <a:ea typeface="等线" panose="02010600030101010101" pitchFamily="2" charset="-122"/>
              <a:cs typeface="+mn-cs"/>
            </a:rPr>
            <a:t>Slave Response</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回复</a:t>
          </a:r>
          <a:endParaRPr lang="en-US" sz="1000">
            <a:latin typeface="等线" panose="02010600030101010101" pitchFamily="2" charset="-122"/>
            <a:ea typeface="等线" panose="02010600030101010101" pitchFamily="2" charset="-122"/>
          </a:endParaRPr>
        </a:p>
      </xdr:txBody>
    </xdr:sp>
    <xdr:clientData/>
  </xdr:twoCellAnchor>
  <xdr:twoCellAnchor>
    <xdr:from>
      <xdr:col>11</xdr:col>
      <xdr:colOff>171451</xdr:colOff>
      <xdr:row>163</xdr:row>
      <xdr:rowOff>73092</xdr:rowOff>
    </xdr:from>
    <xdr:to>
      <xdr:col>14</xdr:col>
      <xdr:colOff>171451</xdr:colOff>
      <xdr:row>167</xdr:row>
      <xdr:rowOff>63567</xdr:rowOff>
    </xdr:to>
    <xdr:sp macro="" textlink="">
      <xdr:nvSpPr>
        <xdr:cNvPr id="26" name="Rectangle 35">
          <a:extLst>
            <a:ext uri="{FF2B5EF4-FFF2-40B4-BE49-F238E27FC236}">
              <a16:creationId xmlns:a16="http://schemas.microsoft.com/office/drawing/2014/main" id="{00000000-0008-0000-0500-00001A000000}"/>
            </a:ext>
          </a:extLst>
        </xdr:cNvPr>
        <xdr:cNvSpPr/>
      </xdr:nvSpPr>
      <xdr:spPr>
        <a:xfrm>
          <a:off x="7156450" y="29098875"/>
          <a:ext cx="1905000" cy="701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提示用户当前显示屏升级失败</a:t>
          </a:r>
          <a:endParaRPr lang="en-US" sz="1000">
            <a:latin typeface="等线" panose="02010600030101010101" pitchFamily="2" charset="-122"/>
            <a:ea typeface="等线" panose="02010600030101010101" pitchFamily="2" charset="-122"/>
          </a:endParaRPr>
        </a:p>
      </xdr:txBody>
    </xdr:sp>
    <xdr:clientData/>
  </xdr:twoCellAnchor>
  <xdr:twoCellAnchor>
    <xdr:from>
      <xdr:col>4</xdr:col>
      <xdr:colOff>588686</xdr:colOff>
      <xdr:row>173</xdr:row>
      <xdr:rowOff>33336</xdr:rowOff>
    </xdr:from>
    <xdr:to>
      <xdr:col>9</xdr:col>
      <xdr:colOff>55286</xdr:colOff>
      <xdr:row>179</xdr:row>
      <xdr:rowOff>147637</xdr:rowOff>
    </xdr:to>
    <xdr:sp macro="" textlink="">
      <xdr:nvSpPr>
        <xdr:cNvPr id="27" name="Diamond 36">
          <a:extLst>
            <a:ext uri="{FF2B5EF4-FFF2-40B4-BE49-F238E27FC236}">
              <a16:creationId xmlns:a16="http://schemas.microsoft.com/office/drawing/2014/main" id="{00000000-0008-0000-0500-00001B000000}"/>
            </a:ext>
          </a:extLst>
        </xdr:cNvPr>
        <xdr:cNvSpPr/>
      </xdr:nvSpPr>
      <xdr:spPr>
        <a:xfrm>
          <a:off x="3128645" y="30836870"/>
          <a:ext cx="2641600" cy="1181100"/>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当前</a:t>
          </a:r>
          <a:r>
            <a:rPr lang="en-US" sz="1000" b="0" i="0" u="none" strike="noStrike" baseline="0">
              <a:solidFill>
                <a:schemeClr val="lt1"/>
              </a:solidFill>
              <a:latin typeface="等线" panose="02010600030101010101" pitchFamily="2" charset="-122"/>
              <a:ea typeface="等线" panose="02010600030101010101" pitchFamily="2" charset="-122"/>
              <a:cs typeface="+mn-cs"/>
            </a:rPr>
            <a:t>block</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数据是否传输完</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212448</xdr:colOff>
      <xdr:row>183</xdr:row>
      <xdr:rowOff>84277</xdr:rowOff>
    </xdr:from>
    <xdr:to>
      <xdr:col>8</xdr:col>
      <xdr:colOff>434008</xdr:colOff>
      <xdr:row>188</xdr:row>
      <xdr:rowOff>125689</xdr:rowOff>
    </xdr:to>
    <xdr:sp macro="" textlink="">
      <xdr:nvSpPr>
        <xdr:cNvPr id="28" name="Rectangle 37">
          <a:extLst>
            <a:ext uri="{FF2B5EF4-FFF2-40B4-BE49-F238E27FC236}">
              <a16:creationId xmlns:a16="http://schemas.microsoft.com/office/drawing/2014/main" id="{00000000-0008-0000-0500-00001C000000}"/>
            </a:ext>
          </a:extLst>
        </xdr:cNvPr>
        <xdr:cNvSpPr/>
      </xdr:nvSpPr>
      <xdr:spPr>
        <a:xfrm>
          <a:off x="3387090" y="32665670"/>
          <a:ext cx="2126615" cy="9302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000" b="0" i="0" baseline="0">
              <a:solidFill>
                <a:schemeClr val="bg1"/>
              </a:solidFill>
              <a:effectLst/>
              <a:latin typeface="等线" panose="02010600030101010101" pitchFamily="2" charset="-122"/>
              <a:ea typeface="等线" panose="02010600030101010101" pitchFamily="2" charset="-122"/>
              <a:cs typeface="+mn-cs"/>
            </a:rPr>
            <a:t>主机</a:t>
          </a:r>
          <a:r>
            <a:rPr lang="zh-CN" altLang="en-US" sz="1000" b="0" i="0" u="none" strike="noStrike" baseline="0">
              <a:solidFill>
                <a:schemeClr val="bg1"/>
              </a:solidFill>
              <a:effectLst/>
              <a:latin typeface="等线" panose="02010600030101010101" pitchFamily="2" charset="-122"/>
              <a:ea typeface="等线" panose="02010600030101010101" pitchFamily="2" charset="-122"/>
              <a:cs typeface="+mn-cs"/>
            </a:rPr>
            <a:t>通过</a:t>
          </a:r>
          <a:r>
            <a:rPr lang="en-US" sz="1000" b="1" i="0" u="none" strike="noStrike" baseline="0">
              <a:solidFill>
                <a:schemeClr val="bg1"/>
              </a:solidFill>
              <a:latin typeface="等线" panose="02010600030101010101" pitchFamily="2" charset="-122"/>
              <a:ea typeface="等线" panose="02010600030101010101" pitchFamily="2" charset="-122"/>
              <a:cs typeface="+mn-cs"/>
            </a:rPr>
            <a:t>Checksum Command</a:t>
          </a:r>
          <a:r>
            <a:rPr lang="en-US" sz="1000" b="1" i="0" baseline="0">
              <a:solidFill>
                <a:schemeClr val="bg1"/>
              </a:solidFill>
              <a:effectLst/>
              <a:latin typeface="等线" panose="02010600030101010101" pitchFamily="2" charset="-122"/>
              <a:ea typeface="等线" panose="02010600030101010101" pitchFamily="2" charset="-122"/>
              <a:cs typeface="+mn-cs"/>
            </a:rPr>
            <a:t>(0x60, 0x84)</a:t>
          </a:r>
          <a:r>
            <a:rPr lang="zh-CN" altLang="en-US" sz="1000" b="1" i="0" baseline="0">
              <a:solidFill>
                <a:schemeClr val="bg1"/>
              </a:solidFill>
              <a:effectLst/>
              <a:latin typeface="等线" panose="02010600030101010101" pitchFamily="2" charset="-122"/>
              <a:ea typeface="等线" panose="02010600030101010101" pitchFamily="2" charset="-122"/>
              <a:cs typeface="+mn-cs"/>
            </a:rPr>
            <a:t>发送主机计算的该</a:t>
          </a:r>
          <a:r>
            <a:rPr lang="en-US" altLang="zh-CN" sz="1000" b="1" i="0" baseline="0">
              <a:solidFill>
                <a:schemeClr val="bg1"/>
              </a:solidFill>
              <a:effectLst/>
              <a:latin typeface="等线" panose="02010600030101010101" pitchFamily="2" charset="-122"/>
              <a:ea typeface="等线" panose="02010600030101010101" pitchFamily="2" charset="-122"/>
              <a:cs typeface="+mn-cs"/>
            </a:rPr>
            <a:t>block</a:t>
          </a:r>
          <a:r>
            <a:rPr lang="zh-CN" altLang="en-US" sz="1000" b="1" i="0" baseline="0">
              <a:solidFill>
                <a:schemeClr val="bg1"/>
              </a:solidFill>
              <a:effectLst/>
              <a:latin typeface="等线" panose="02010600030101010101" pitchFamily="2" charset="-122"/>
              <a:ea typeface="等线" panose="02010600030101010101" pitchFamily="2" charset="-122"/>
              <a:cs typeface="+mn-cs"/>
            </a:rPr>
            <a:t>的</a:t>
          </a:r>
          <a:r>
            <a:rPr lang="en-US" altLang="zh-CN" sz="1000" b="1" i="0" baseline="0">
              <a:solidFill>
                <a:schemeClr val="bg1"/>
              </a:solidFill>
              <a:effectLst/>
              <a:latin typeface="等线" panose="02010600030101010101" pitchFamily="2" charset="-122"/>
              <a:ea typeface="等线" panose="02010600030101010101" pitchFamily="2" charset="-122"/>
              <a:cs typeface="+mn-cs"/>
            </a:rPr>
            <a:t>checksum</a:t>
          </a:r>
          <a:r>
            <a:rPr lang="zh-CN" altLang="en-US" sz="1000" b="1" i="0" baseline="0">
              <a:solidFill>
                <a:schemeClr val="bg1"/>
              </a:solidFill>
              <a:effectLst/>
              <a:latin typeface="等线" panose="02010600030101010101" pitchFamily="2" charset="-122"/>
              <a:ea typeface="等线" panose="02010600030101010101" pitchFamily="2" charset="-122"/>
              <a:cs typeface="+mn-cs"/>
            </a:rPr>
            <a:t>值 </a:t>
          </a:r>
          <a:r>
            <a:rPr lang="ja-JP" altLang="en-US" sz="1000" b="0" i="0" u="none" strike="noStrike" baseline="0">
              <a:solidFill>
                <a:schemeClr val="bg1"/>
              </a:solidFill>
              <a:latin typeface="等线" panose="02010600030101010101" pitchFamily="2" charset="-122"/>
              <a:ea typeface="等线" panose="02010600030101010101" pitchFamily="2" charset="-122"/>
              <a:cs typeface="+mn-cs"/>
            </a:rPr>
            <a:t>给</a:t>
          </a:r>
          <a:r>
            <a:rPr lang="en-US" sz="1000" b="0" i="0" u="none" strike="noStrike" baseline="0">
              <a:solidFill>
                <a:schemeClr val="bg1"/>
              </a:solidFill>
              <a:latin typeface="等线" panose="02010600030101010101" pitchFamily="2" charset="-122"/>
              <a:ea typeface="等线" panose="02010600030101010101" pitchFamily="2" charset="-122"/>
              <a:cs typeface="+mn-cs"/>
            </a:rPr>
            <a:t>display</a:t>
          </a:r>
          <a:endParaRPr lang="en-US" sz="1000">
            <a:solidFill>
              <a:schemeClr val="bg1"/>
            </a:solidFill>
            <a:latin typeface="等线" panose="02010600030101010101" pitchFamily="2" charset="-122"/>
            <a:ea typeface="等线" panose="02010600030101010101" pitchFamily="2" charset="-122"/>
          </a:endParaRPr>
        </a:p>
      </xdr:txBody>
    </xdr:sp>
    <xdr:clientData/>
  </xdr:twoCellAnchor>
  <xdr:twoCellAnchor>
    <xdr:from>
      <xdr:col>5</xdr:col>
      <xdr:colOff>206031</xdr:colOff>
      <xdr:row>191</xdr:row>
      <xdr:rowOff>69160</xdr:rowOff>
    </xdr:from>
    <xdr:to>
      <xdr:col>8</xdr:col>
      <xdr:colOff>444156</xdr:colOff>
      <xdr:row>195</xdr:row>
      <xdr:rowOff>59635</xdr:rowOff>
    </xdr:to>
    <xdr:sp macro="" textlink="">
      <xdr:nvSpPr>
        <xdr:cNvPr id="29" name="Rectangle 38">
          <a:extLst>
            <a:ext uri="{FF2B5EF4-FFF2-40B4-BE49-F238E27FC236}">
              <a16:creationId xmlns:a16="http://schemas.microsoft.com/office/drawing/2014/main" id="{00000000-0008-0000-0500-00001D000000}"/>
            </a:ext>
          </a:extLst>
        </xdr:cNvPr>
        <xdr:cNvSpPr/>
      </xdr:nvSpPr>
      <xdr:spPr>
        <a:xfrm>
          <a:off x="3380740" y="34072830"/>
          <a:ext cx="2143125" cy="701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0" i="0" u="none" strike="noStrike" baseline="0">
              <a:solidFill>
                <a:schemeClr val="lt1"/>
              </a:solidFill>
              <a:latin typeface="等线" panose="02010600030101010101" pitchFamily="2" charset="-122"/>
              <a:ea typeface="等线" panose="02010600030101010101" pitchFamily="2" charset="-122"/>
              <a:cs typeface="+mn-cs"/>
            </a:rPr>
            <a:t>500ms</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后</a:t>
          </a:r>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0" i="0" baseline="0">
              <a:solidFill>
                <a:schemeClr val="lt1"/>
              </a:solidFill>
              <a:effectLst/>
              <a:latin typeface="等线" panose="02010600030101010101" pitchFamily="2" charset="-122"/>
              <a:ea typeface="等线" panose="02010600030101010101" pitchFamily="2" charset="-122"/>
              <a:cs typeface="+mn-cs"/>
            </a:rPr>
            <a:t>Slave Response(0x61)</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查询</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状态</a:t>
          </a:r>
          <a:endParaRPr lang="en-US" sz="1000">
            <a:latin typeface="等线" panose="02010600030101010101" pitchFamily="2" charset="-122"/>
            <a:ea typeface="等线" panose="02010600030101010101" pitchFamily="2" charset="-122"/>
          </a:endParaRPr>
        </a:p>
      </xdr:txBody>
    </xdr:sp>
    <xdr:clientData/>
  </xdr:twoCellAnchor>
  <xdr:twoCellAnchor>
    <xdr:from>
      <xdr:col>4</xdr:col>
      <xdr:colOff>343725</xdr:colOff>
      <xdr:row>198</xdr:row>
      <xdr:rowOff>72680</xdr:rowOff>
    </xdr:from>
    <xdr:to>
      <xdr:col>9</xdr:col>
      <xdr:colOff>302312</xdr:colOff>
      <xdr:row>208</xdr:row>
      <xdr:rowOff>115957</xdr:rowOff>
    </xdr:to>
    <xdr:sp macro="" textlink="">
      <xdr:nvSpPr>
        <xdr:cNvPr id="30" name="Diamond 39">
          <a:extLst>
            <a:ext uri="{FF2B5EF4-FFF2-40B4-BE49-F238E27FC236}">
              <a16:creationId xmlns:a16="http://schemas.microsoft.com/office/drawing/2014/main" id="{00000000-0008-0000-0500-00001E000000}"/>
            </a:ext>
          </a:extLst>
        </xdr:cNvPr>
        <xdr:cNvSpPr/>
      </xdr:nvSpPr>
      <xdr:spPr>
        <a:xfrm>
          <a:off x="2883535" y="35321240"/>
          <a:ext cx="3133725" cy="1821180"/>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0" i="0" u="none" strike="noStrike" baseline="0">
              <a:solidFill>
                <a:schemeClr val="bg1"/>
              </a:solidFill>
              <a:latin typeface="等线" panose="02010600030101010101" pitchFamily="2" charset="-122"/>
              <a:ea typeface="等线" panose="02010600030101010101" pitchFamily="2" charset="-122"/>
              <a:cs typeface="+mn-cs"/>
            </a:rPr>
            <a:t>Display</a:t>
          </a:r>
          <a:r>
            <a:rPr lang="zh-CN" altLang="en-US" sz="1000" b="0" i="0" u="none" strike="noStrike" baseline="0">
              <a:solidFill>
                <a:schemeClr val="bg1"/>
              </a:solidFill>
              <a:latin typeface="等线" panose="02010600030101010101" pitchFamily="2" charset="-122"/>
              <a:ea typeface="等线" panose="02010600030101010101" pitchFamily="2" charset="-122"/>
              <a:cs typeface="+mn-cs"/>
            </a:rPr>
            <a:t>计算接收到的升级数据的</a:t>
          </a:r>
          <a:r>
            <a:rPr lang="en-US" altLang="zh-CN" sz="1000" b="0" i="0" u="none" strike="noStrike" baseline="0">
              <a:solidFill>
                <a:schemeClr val="bg1"/>
              </a:solidFill>
              <a:latin typeface="等线" panose="02010600030101010101" pitchFamily="2" charset="-122"/>
              <a:ea typeface="等线" panose="02010600030101010101" pitchFamily="2" charset="-122"/>
              <a:cs typeface="+mn-cs"/>
            </a:rPr>
            <a:t>checksum</a:t>
          </a:r>
          <a:r>
            <a:rPr lang="zh-CN" altLang="en-US" sz="1000" b="0" i="0" u="none" strike="noStrike" baseline="0">
              <a:solidFill>
                <a:schemeClr val="bg1"/>
              </a:solidFill>
              <a:latin typeface="等线" panose="02010600030101010101" pitchFamily="2" charset="-122"/>
              <a:ea typeface="等线" panose="02010600030101010101" pitchFamily="2" charset="-122"/>
              <a:cs typeface="+mn-cs"/>
            </a:rPr>
            <a:t>与主机计算的</a:t>
          </a:r>
          <a:r>
            <a:rPr lang="en-US" altLang="zh-CN" sz="1000" b="0" i="0" u="none" strike="noStrike" baseline="0">
              <a:solidFill>
                <a:schemeClr val="bg1"/>
              </a:solidFill>
              <a:latin typeface="等线" panose="02010600030101010101" pitchFamily="2" charset="-122"/>
              <a:ea typeface="等线" panose="02010600030101010101" pitchFamily="2" charset="-122"/>
              <a:cs typeface="+mn-cs"/>
            </a:rPr>
            <a:t>checksum</a:t>
          </a:r>
          <a:r>
            <a:rPr lang="zh-CN" altLang="en-US" sz="1000" b="0" i="0" u="none" strike="noStrike" baseline="0">
              <a:solidFill>
                <a:schemeClr val="bg1"/>
              </a:solidFill>
              <a:latin typeface="等线" panose="02010600030101010101" pitchFamily="2" charset="-122"/>
              <a:ea typeface="等线" panose="02010600030101010101" pitchFamily="2" charset="-122"/>
              <a:cs typeface="+mn-cs"/>
            </a:rPr>
            <a:t>比较，</a:t>
          </a:r>
          <a:r>
            <a:rPr lang="ja-JP" altLang="en-US" sz="1000" b="0" i="0" u="none" strike="noStrike" baseline="0">
              <a:solidFill>
                <a:schemeClr val="bg1"/>
              </a:solidFill>
              <a:latin typeface="等线" panose="02010600030101010101" pitchFamily="2" charset="-122"/>
              <a:ea typeface="等线" panose="02010600030101010101" pitchFamily="2" charset="-122"/>
              <a:cs typeface="+mn-cs"/>
            </a:rPr>
            <a:t>通过</a:t>
          </a:r>
          <a:r>
            <a:rPr lang="en-US" sz="1000" b="1" i="0" u="none" strike="noStrike" baseline="0">
              <a:solidFill>
                <a:schemeClr val="bg1"/>
              </a:solidFill>
              <a:latin typeface="等线" panose="02010600030101010101" pitchFamily="2" charset="-122"/>
              <a:ea typeface="等线" panose="02010600030101010101" pitchFamily="2" charset="-122"/>
              <a:cs typeface="+mn-cs"/>
            </a:rPr>
            <a:t>Slave Response</a:t>
          </a:r>
          <a:r>
            <a:rPr lang="ja-JP" altLang="en-US" sz="1000" b="0" i="0" u="none" strike="noStrike" baseline="0">
              <a:solidFill>
                <a:schemeClr val="bg1"/>
              </a:solidFill>
              <a:latin typeface="等线" panose="02010600030101010101" pitchFamily="2" charset="-122"/>
              <a:ea typeface="等线" panose="02010600030101010101" pitchFamily="2" charset="-122"/>
              <a:cs typeface="+mn-cs"/>
            </a:rPr>
            <a:t>回复</a:t>
          </a:r>
          <a:endParaRPr lang="en-US" sz="1000">
            <a:solidFill>
              <a:schemeClr val="bg1"/>
            </a:solidFill>
            <a:latin typeface="等线" panose="02010600030101010101" pitchFamily="2" charset="-122"/>
            <a:ea typeface="等线" panose="02010600030101010101" pitchFamily="2" charset="-122"/>
          </a:endParaRPr>
        </a:p>
      </xdr:txBody>
    </xdr:sp>
    <xdr:clientData/>
  </xdr:twoCellAnchor>
  <xdr:twoCellAnchor>
    <xdr:from>
      <xdr:col>11</xdr:col>
      <xdr:colOff>128795</xdr:colOff>
      <xdr:row>201</xdr:row>
      <xdr:rowOff>100633</xdr:rowOff>
    </xdr:from>
    <xdr:to>
      <xdr:col>14</xdr:col>
      <xdr:colOff>365263</xdr:colOff>
      <xdr:row>205</xdr:row>
      <xdr:rowOff>91107</xdr:rowOff>
    </xdr:to>
    <xdr:sp macro="" textlink="">
      <xdr:nvSpPr>
        <xdr:cNvPr id="31" name="Rectangle 40">
          <a:extLst>
            <a:ext uri="{FF2B5EF4-FFF2-40B4-BE49-F238E27FC236}">
              <a16:creationId xmlns:a16="http://schemas.microsoft.com/office/drawing/2014/main" id="{00000000-0008-0000-0500-00001F000000}"/>
            </a:ext>
          </a:extLst>
        </xdr:cNvPr>
        <xdr:cNvSpPr/>
      </xdr:nvSpPr>
      <xdr:spPr>
        <a:xfrm>
          <a:off x="7113270" y="35882580"/>
          <a:ext cx="2141855" cy="701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提示用户当前显示屏升级失败</a:t>
          </a:r>
          <a:endParaRPr lang="en-US" sz="1000">
            <a:latin typeface="等线" panose="02010600030101010101" pitchFamily="2" charset="-122"/>
            <a:ea typeface="等线" panose="02010600030101010101" pitchFamily="2" charset="-122"/>
          </a:endParaRPr>
        </a:p>
      </xdr:txBody>
    </xdr:sp>
    <xdr:clientData/>
  </xdr:twoCellAnchor>
  <xdr:twoCellAnchor>
    <xdr:from>
      <xdr:col>4</xdr:col>
      <xdr:colOff>363220</xdr:colOff>
      <xdr:row>212</xdr:row>
      <xdr:rowOff>32385</xdr:rowOff>
    </xdr:from>
    <xdr:to>
      <xdr:col>9</xdr:col>
      <xdr:colOff>288290</xdr:colOff>
      <xdr:row>219</xdr:row>
      <xdr:rowOff>86995</xdr:rowOff>
    </xdr:to>
    <xdr:sp macro="" textlink="">
      <xdr:nvSpPr>
        <xdr:cNvPr id="32" name="Diamond 41">
          <a:extLst>
            <a:ext uri="{FF2B5EF4-FFF2-40B4-BE49-F238E27FC236}">
              <a16:creationId xmlns:a16="http://schemas.microsoft.com/office/drawing/2014/main" id="{00000000-0008-0000-0500-000020000000}"/>
            </a:ext>
          </a:extLst>
        </xdr:cNvPr>
        <xdr:cNvSpPr/>
      </xdr:nvSpPr>
      <xdr:spPr>
        <a:xfrm>
          <a:off x="2903220" y="37770435"/>
          <a:ext cx="3100070" cy="1299210"/>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是否有下一</a:t>
          </a:r>
          <a:r>
            <a:rPr lang="en-US" sz="1000" b="0" i="0" u="none" strike="noStrike" baseline="0">
              <a:solidFill>
                <a:schemeClr val="lt1"/>
              </a:solidFill>
              <a:latin typeface="等线" panose="02010600030101010101" pitchFamily="2" charset="-122"/>
              <a:ea typeface="等线" panose="02010600030101010101" pitchFamily="2" charset="-122"/>
              <a:cs typeface="+mn-cs"/>
            </a:rPr>
            <a:t>block</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数据待传输</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204166</xdr:colOff>
      <xdr:row>222</xdr:row>
      <xdr:rowOff>33130</xdr:rowOff>
    </xdr:from>
    <xdr:to>
      <xdr:col>8</xdr:col>
      <xdr:colOff>442291</xdr:colOff>
      <xdr:row>226</xdr:row>
      <xdr:rowOff>33130</xdr:rowOff>
    </xdr:to>
    <xdr:sp macro="" textlink="">
      <xdr:nvSpPr>
        <xdr:cNvPr id="33" name="Rectangle 42">
          <a:extLst>
            <a:ext uri="{FF2B5EF4-FFF2-40B4-BE49-F238E27FC236}">
              <a16:creationId xmlns:a16="http://schemas.microsoft.com/office/drawing/2014/main" id="{00000000-0008-0000-0500-000021000000}"/>
            </a:ext>
          </a:extLst>
        </xdr:cNvPr>
        <xdr:cNvSpPr/>
      </xdr:nvSpPr>
      <xdr:spPr>
        <a:xfrm>
          <a:off x="3378835" y="39549070"/>
          <a:ext cx="2143125" cy="7112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发送</a:t>
          </a:r>
          <a:r>
            <a:rPr lang="en-US" sz="1000" b="1" i="0" u="none" strike="noStrike" baseline="0">
              <a:solidFill>
                <a:schemeClr val="lt1"/>
              </a:solidFill>
              <a:latin typeface="等线" panose="02010600030101010101" pitchFamily="2" charset="-122"/>
              <a:ea typeface="等线" panose="02010600030101010101" pitchFamily="2" charset="-122"/>
              <a:cs typeface="+mn-cs"/>
            </a:rPr>
            <a:t>Reset Command</a:t>
          </a:r>
          <a:r>
            <a:rPr lang="en-US" sz="1000" b="1" i="0" baseline="0">
              <a:solidFill>
                <a:schemeClr val="lt1"/>
              </a:solidFill>
              <a:effectLst/>
              <a:latin typeface="等线" panose="02010600030101010101" pitchFamily="2" charset="-122"/>
              <a:ea typeface="等线" panose="02010600030101010101" pitchFamily="2" charset="-122"/>
              <a:cs typeface="+mn-cs"/>
            </a:rPr>
            <a:t>(0x60, 0x8</a:t>
          </a:r>
          <a:r>
            <a:rPr lang="en-US" altLang="zh-CN" sz="1000" b="1" i="0" baseline="0">
              <a:solidFill>
                <a:schemeClr val="lt1"/>
              </a:solidFill>
              <a:effectLst/>
              <a:latin typeface="等线" panose="02010600030101010101" pitchFamily="2" charset="-122"/>
              <a:ea typeface="等线" panose="02010600030101010101" pitchFamily="2" charset="-122"/>
              <a:cs typeface="+mn-cs"/>
            </a:rPr>
            <a:t>5</a:t>
          </a:r>
          <a:r>
            <a:rPr lang="en-US" sz="1000" b="1" i="0" baseline="0">
              <a:solidFill>
                <a:schemeClr val="lt1"/>
              </a:solidFill>
              <a:effectLst/>
              <a:latin typeface="等线" panose="02010600030101010101" pitchFamily="2" charset="-122"/>
              <a:ea typeface="等线" panose="02010600030101010101" pitchFamily="2" charset="-122"/>
              <a:cs typeface="+mn-cs"/>
            </a:rPr>
            <a:t>) </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给</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208915</xdr:colOff>
      <xdr:row>229</xdr:row>
      <xdr:rowOff>6350</xdr:rowOff>
    </xdr:from>
    <xdr:to>
      <xdr:col>8</xdr:col>
      <xdr:colOff>447040</xdr:colOff>
      <xdr:row>232</xdr:row>
      <xdr:rowOff>174625</xdr:rowOff>
    </xdr:to>
    <xdr:sp macro="" textlink="">
      <xdr:nvSpPr>
        <xdr:cNvPr id="34" name="Rectangle 43">
          <a:extLst>
            <a:ext uri="{FF2B5EF4-FFF2-40B4-BE49-F238E27FC236}">
              <a16:creationId xmlns:a16="http://schemas.microsoft.com/office/drawing/2014/main" id="{00000000-0008-0000-0500-000022000000}"/>
            </a:ext>
          </a:extLst>
        </xdr:cNvPr>
        <xdr:cNvSpPr/>
      </xdr:nvSpPr>
      <xdr:spPr>
        <a:xfrm>
          <a:off x="3383915" y="40767000"/>
          <a:ext cx="2143125" cy="701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000" b="0" i="0" u="none" strike="noStrike" baseline="0">
              <a:solidFill>
                <a:srgbClr val="FF0000"/>
              </a:solidFill>
              <a:latin typeface="等线" panose="02010600030101010101" pitchFamily="2" charset="-122"/>
              <a:ea typeface="等线" panose="02010600030101010101" pitchFamily="2" charset="-122"/>
              <a:cs typeface="+mn-cs"/>
            </a:rPr>
            <a:t>5</a:t>
          </a:r>
          <a:r>
            <a:rPr lang="en-US" altLang="zh-CN" sz="1000" b="0" i="0" u="none" strike="noStrike" baseline="0">
              <a:solidFill>
                <a:srgbClr val="FF0000"/>
              </a:solidFill>
              <a:latin typeface="等线" panose="02010600030101010101" pitchFamily="2" charset="-122"/>
              <a:ea typeface="等线" panose="02010600030101010101" pitchFamily="2" charset="-122"/>
              <a:cs typeface="+mn-cs"/>
            </a:rPr>
            <a:t>s</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后</a:t>
          </a:r>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0" i="0" u="none" strike="noStrike" baseline="0">
              <a:solidFill>
                <a:schemeClr val="lt1"/>
              </a:solidFill>
              <a:latin typeface="等线" panose="02010600030101010101" pitchFamily="2" charset="-122"/>
              <a:ea typeface="等线" panose="02010600030101010101" pitchFamily="2" charset="-122"/>
              <a:cs typeface="+mn-cs"/>
            </a:rPr>
            <a:t>IIC</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协议的标准读函数查询</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状态</a:t>
          </a:r>
          <a:endParaRPr lang="en-US" sz="1000">
            <a:latin typeface="等线" panose="02010600030101010101" pitchFamily="2" charset="-122"/>
            <a:ea typeface="等线" panose="02010600030101010101" pitchFamily="2" charset="-122"/>
          </a:endParaRPr>
        </a:p>
      </xdr:txBody>
    </xdr:sp>
    <xdr:clientData/>
  </xdr:twoCellAnchor>
  <xdr:twoCellAnchor>
    <xdr:from>
      <xdr:col>4</xdr:col>
      <xdr:colOff>588686</xdr:colOff>
      <xdr:row>235</xdr:row>
      <xdr:rowOff>121134</xdr:rowOff>
    </xdr:from>
    <xdr:to>
      <xdr:col>9</xdr:col>
      <xdr:colOff>56943</xdr:colOff>
      <xdr:row>242</xdr:row>
      <xdr:rowOff>63984</xdr:rowOff>
    </xdr:to>
    <xdr:sp macro="" textlink="">
      <xdr:nvSpPr>
        <xdr:cNvPr id="35" name="Diamond 44">
          <a:extLst>
            <a:ext uri="{FF2B5EF4-FFF2-40B4-BE49-F238E27FC236}">
              <a16:creationId xmlns:a16="http://schemas.microsoft.com/office/drawing/2014/main" id="{00000000-0008-0000-0500-000023000000}"/>
            </a:ext>
          </a:extLst>
        </xdr:cNvPr>
        <xdr:cNvSpPr/>
      </xdr:nvSpPr>
      <xdr:spPr>
        <a:xfrm>
          <a:off x="3128645" y="41948100"/>
          <a:ext cx="2642870" cy="1187450"/>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1" i="0" u="none" strike="noStrike" baseline="0">
              <a:solidFill>
                <a:schemeClr val="lt1"/>
              </a:solidFill>
              <a:latin typeface="等线" panose="02010600030101010101" pitchFamily="2" charset="-122"/>
              <a:ea typeface="等线" panose="02010600030101010101" pitchFamily="2" charset="-122"/>
              <a:cs typeface="+mn-cs"/>
            </a:rPr>
            <a:t>Slave Response</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回复</a:t>
          </a:r>
          <a:endParaRPr lang="en-US" sz="1000">
            <a:latin typeface="等线" panose="02010600030101010101" pitchFamily="2" charset="-122"/>
            <a:ea typeface="等线" panose="02010600030101010101" pitchFamily="2" charset="-122"/>
          </a:endParaRPr>
        </a:p>
      </xdr:txBody>
    </xdr:sp>
    <xdr:clientData/>
  </xdr:twoCellAnchor>
  <xdr:twoCellAnchor>
    <xdr:from>
      <xdr:col>10</xdr:col>
      <xdr:colOff>644387</xdr:colOff>
      <xdr:row>237</xdr:row>
      <xdr:rowOff>11388</xdr:rowOff>
    </xdr:from>
    <xdr:to>
      <xdr:col>14</xdr:col>
      <xdr:colOff>45968</xdr:colOff>
      <xdr:row>241</xdr:row>
      <xdr:rowOff>1863</xdr:rowOff>
    </xdr:to>
    <xdr:sp macro="" textlink="">
      <xdr:nvSpPr>
        <xdr:cNvPr id="36" name="Rectangle 45">
          <a:extLst>
            <a:ext uri="{FF2B5EF4-FFF2-40B4-BE49-F238E27FC236}">
              <a16:creationId xmlns:a16="http://schemas.microsoft.com/office/drawing/2014/main" id="{00000000-0008-0000-0500-000024000000}"/>
            </a:ext>
          </a:extLst>
        </xdr:cNvPr>
        <xdr:cNvSpPr/>
      </xdr:nvSpPr>
      <xdr:spPr>
        <a:xfrm>
          <a:off x="6985000" y="42193845"/>
          <a:ext cx="1950720" cy="701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提示用户当前显示屏升级失败</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204579</xdr:colOff>
      <xdr:row>245</xdr:row>
      <xdr:rowOff>130038</xdr:rowOff>
    </xdr:from>
    <xdr:to>
      <xdr:col>8</xdr:col>
      <xdr:colOff>442704</xdr:colOff>
      <xdr:row>248</xdr:row>
      <xdr:rowOff>20707</xdr:rowOff>
    </xdr:to>
    <xdr:sp macro="" textlink="">
      <xdr:nvSpPr>
        <xdr:cNvPr id="37" name="Rectangle 46">
          <a:extLst>
            <a:ext uri="{FF2B5EF4-FFF2-40B4-BE49-F238E27FC236}">
              <a16:creationId xmlns:a16="http://schemas.microsoft.com/office/drawing/2014/main" id="{00000000-0008-0000-0500-000025000000}"/>
            </a:ext>
          </a:extLst>
        </xdr:cNvPr>
        <xdr:cNvSpPr/>
      </xdr:nvSpPr>
      <xdr:spPr>
        <a:xfrm>
          <a:off x="3379470" y="43734990"/>
          <a:ext cx="2143125" cy="4241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重启到正常系统</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206236</xdr:colOff>
      <xdr:row>250</xdr:row>
      <xdr:rowOff>98769</xdr:rowOff>
    </xdr:from>
    <xdr:to>
      <xdr:col>8</xdr:col>
      <xdr:colOff>444361</xdr:colOff>
      <xdr:row>254</xdr:row>
      <xdr:rowOff>111815</xdr:rowOff>
    </xdr:to>
    <xdr:sp macro="" textlink="">
      <xdr:nvSpPr>
        <xdr:cNvPr id="38" name="Rectangle 47">
          <a:extLst>
            <a:ext uri="{FF2B5EF4-FFF2-40B4-BE49-F238E27FC236}">
              <a16:creationId xmlns:a16="http://schemas.microsoft.com/office/drawing/2014/main" id="{00000000-0008-0000-0500-000026000000}"/>
            </a:ext>
          </a:extLst>
        </xdr:cNvPr>
        <xdr:cNvSpPr/>
      </xdr:nvSpPr>
      <xdr:spPr>
        <a:xfrm>
          <a:off x="3380740" y="44592875"/>
          <a:ext cx="2143125" cy="7245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defRPr/>
          </a:pPr>
          <a:r>
            <a:rPr lang="en-US" altLang="ja-JP" sz="1000" b="0" i="0" u="none" strike="noStrike" baseline="0">
              <a:solidFill>
                <a:srgbClr val="FF0000"/>
              </a:solidFill>
              <a:latin typeface="等线" panose="02010600030101010101" pitchFamily="2" charset="-122"/>
              <a:ea typeface="等线" panose="02010600030101010101" pitchFamily="2" charset="-122"/>
              <a:cs typeface="+mn-cs"/>
            </a:rPr>
            <a:t>1</a:t>
          </a:r>
          <a:r>
            <a:rPr lang="en-US" altLang="zh-CN" sz="1000" b="0" i="0" u="none" strike="noStrike" baseline="0">
              <a:solidFill>
                <a:srgbClr val="FF0000"/>
              </a:solidFill>
              <a:latin typeface="等线" panose="02010600030101010101" pitchFamily="2" charset="-122"/>
              <a:ea typeface="等线" panose="02010600030101010101" pitchFamily="2" charset="-122"/>
              <a:cs typeface="+mn-cs"/>
            </a:rPr>
            <a:t>s</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后</a:t>
          </a:r>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发</a:t>
          </a:r>
          <a:r>
            <a:rPr lang="en-US" sz="1000" b="1" i="0" baseline="0">
              <a:solidFill>
                <a:schemeClr val="lt1"/>
              </a:solidFill>
              <a:effectLst/>
              <a:latin typeface="等线" panose="02010600030101010101" pitchFamily="2" charset="-122"/>
              <a:ea typeface="等线" panose="02010600030101010101" pitchFamily="2" charset="-122"/>
              <a:cs typeface="+mn-cs"/>
            </a:rPr>
            <a:t>Read Session</a:t>
          </a:r>
          <a:r>
            <a:rPr lang="en-US" altLang="zh-CN" sz="1100" b="1" i="0" baseline="0">
              <a:solidFill>
                <a:schemeClr val="lt1"/>
              </a:solidFill>
              <a:effectLst/>
              <a:latin typeface="+mn-lt"/>
              <a:ea typeface="+mn-ea"/>
              <a:cs typeface="+mn-cs"/>
            </a:rPr>
            <a:t>(0x40 0x22 0xFEF7)</a:t>
          </a:r>
          <a:r>
            <a:rPr lang="en-US" sz="1000" b="1" i="0" baseline="0">
              <a:solidFill>
                <a:schemeClr val="lt1"/>
              </a:solidFill>
              <a:effectLst/>
              <a:latin typeface="等线" panose="02010600030101010101" pitchFamily="2" charset="-122"/>
              <a:ea typeface="等线" panose="02010600030101010101" pitchFamily="2" charset="-122"/>
              <a:cs typeface="+mn-cs"/>
            </a:rPr>
            <a:t> </a:t>
          </a:r>
          <a:r>
            <a:rPr lang="ja-JP" altLang="en-US" sz="1000" b="0" i="0" baseline="0">
              <a:solidFill>
                <a:schemeClr val="lt1"/>
              </a:solidFill>
              <a:effectLst/>
              <a:latin typeface="等线" panose="02010600030101010101" pitchFamily="2" charset="-122"/>
              <a:ea typeface="等线" panose="02010600030101010101" pitchFamily="2" charset="-122"/>
              <a:cs typeface="+mn-cs"/>
            </a:rPr>
            <a:t>给 </a:t>
          </a:r>
          <a:r>
            <a:rPr lang="en-US" sz="1000" b="0" i="0" baseline="0">
              <a:solidFill>
                <a:schemeClr val="lt1"/>
              </a:solidFill>
              <a:effectLst/>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读取当前</a:t>
          </a:r>
          <a:r>
            <a:rPr lang="en-US" sz="1000" b="0" i="0" u="none" strike="noStrike" baseline="0">
              <a:solidFill>
                <a:schemeClr val="lt1"/>
              </a:solidFill>
              <a:latin typeface="等线" panose="02010600030101010101" pitchFamily="2" charset="-122"/>
              <a:ea typeface="等线" panose="02010600030101010101" pitchFamily="2" charset="-122"/>
              <a:cs typeface="+mn-cs"/>
            </a:rPr>
            <a:t>session</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205616</xdr:colOff>
      <xdr:row>256</xdr:row>
      <xdr:rowOff>67710</xdr:rowOff>
    </xdr:from>
    <xdr:to>
      <xdr:col>8</xdr:col>
      <xdr:colOff>443741</xdr:colOff>
      <xdr:row>260</xdr:row>
      <xdr:rowOff>58185</xdr:rowOff>
    </xdr:to>
    <xdr:sp macro="" textlink="">
      <xdr:nvSpPr>
        <xdr:cNvPr id="39" name="Rectangle 48">
          <a:extLst>
            <a:ext uri="{FF2B5EF4-FFF2-40B4-BE49-F238E27FC236}">
              <a16:creationId xmlns:a16="http://schemas.microsoft.com/office/drawing/2014/main" id="{00000000-0008-0000-0500-000027000000}"/>
            </a:ext>
          </a:extLst>
        </xdr:cNvPr>
        <xdr:cNvSpPr/>
      </xdr:nvSpPr>
      <xdr:spPr>
        <a:xfrm>
          <a:off x="3380105" y="45628560"/>
          <a:ext cx="2143125" cy="701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sz="1000" b="0" i="0" baseline="0">
              <a:solidFill>
                <a:srgbClr val="FF0000"/>
              </a:solidFill>
              <a:effectLst/>
              <a:latin typeface="等线" panose="02010600030101010101" pitchFamily="2" charset="-122"/>
              <a:ea typeface="等线" panose="02010600030101010101" pitchFamily="2" charset="-122"/>
              <a:cs typeface="+mn-cs"/>
            </a:rPr>
            <a:t>50ms</a:t>
          </a:r>
          <a:r>
            <a:rPr lang="ja-JP" altLang="en-US" sz="1000" b="0" i="0" baseline="0">
              <a:solidFill>
                <a:schemeClr val="lt1"/>
              </a:solidFill>
              <a:effectLst/>
              <a:latin typeface="等线" panose="02010600030101010101" pitchFamily="2" charset="-122"/>
              <a:ea typeface="等线" panose="02010600030101010101" pitchFamily="2" charset="-122"/>
              <a:cs typeface="+mn-cs"/>
            </a:rPr>
            <a:t>后</a:t>
          </a:r>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0" i="0" u="none" strike="noStrike" baseline="0">
              <a:solidFill>
                <a:schemeClr val="lt1"/>
              </a:solidFill>
              <a:latin typeface="等线" panose="02010600030101010101" pitchFamily="2" charset="-122"/>
              <a:ea typeface="等线" panose="02010600030101010101" pitchFamily="2" charset="-122"/>
              <a:cs typeface="+mn-cs"/>
            </a:rPr>
            <a:t>IIC</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协议</a:t>
          </a:r>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a:t>
          </a:r>
          <a:r>
            <a:rPr lang="en-US" altLang="zh-CN" sz="1000" b="0" i="0" u="none" strike="noStrike" baseline="0">
              <a:solidFill>
                <a:schemeClr val="lt1"/>
              </a:solidFill>
              <a:latin typeface="等线" panose="02010600030101010101" pitchFamily="2" charset="-122"/>
              <a:ea typeface="等线" panose="02010600030101010101" pitchFamily="2" charset="-122"/>
              <a:cs typeface="+mn-cs"/>
            </a:rPr>
            <a:t>0x41</a:t>
          </a:r>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的标准读函数查询</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状态</a:t>
          </a:r>
          <a:endParaRPr lang="en-US" sz="1000">
            <a:effectLst/>
            <a:latin typeface="等线" panose="02010600030101010101" pitchFamily="2" charset="-122"/>
            <a:ea typeface="等线" panose="02010600030101010101" pitchFamily="2" charset="-122"/>
          </a:endParaRPr>
        </a:p>
      </xdr:txBody>
    </xdr:sp>
    <xdr:clientData/>
  </xdr:twoCellAnchor>
  <xdr:twoCellAnchor>
    <xdr:from>
      <xdr:col>4</xdr:col>
      <xdr:colOff>592000</xdr:colOff>
      <xdr:row>262</xdr:row>
      <xdr:rowOff>21740</xdr:rowOff>
    </xdr:from>
    <xdr:to>
      <xdr:col>9</xdr:col>
      <xdr:colOff>58600</xdr:colOff>
      <xdr:row>265</xdr:row>
      <xdr:rowOff>149087</xdr:rowOff>
    </xdr:to>
    <xdr:sp macro="" textlink="">
      <xdr:nvSpPr>
        <xdr:cNvPr id="40" name="Diamond 49">
          <a:extLst>
            <a:ext uri="{FF2B5EF4-FFF2-40B4-BE49-F238E27FC236}">
              <a16:creationId xmlns:a16="http://schemas.microsoft.com/office/drawing/2014/main" id="{00000000-0008-0000-0500-000028000000}"/>
            </a:ext>
          </a:extLst>
        </xdr:cNvPr>
        <xdr:cNvSpPr/>
      </xdr:nvSpPr>
      <xdr:spPr>
        <a:xfrm>
          <a:off x="3131820" y="46649640"/>
          <a:ext cx="2641600" cy="660400"/>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en-US" sz="1000" b="1" i="0" u="none" strike="noStrike" baseline="0">
              <a:solidFill>
                <a:schemeClr val="lt1"/>
              </a:solidFill>
              <a:latin typeface="等线" panose="02010600030101010101" pitchFamily="2" charset="-122"/>
              <a:ea typeface="等线" panose="02010600030101010101" pitchFamily="2" charset="-122"/>
              <a:cs typeface="+mn-cs"/>
            </a:rPr>
            <a:t> Response</a:t>
          </a:r>
          <a:endParaRPr lang="en-US" sz="1000">
            <a:latin typeface="等线" panose="02010600030101010101" pitchFamily="2" charset="-122"/>
            <a:ea typeface="等线" panose="02010600030101010101" pitchFamily="2" charset="-122"/>
          </a:endParaRPr>
        </a:p>
      </xdr:txBody>
    </xdr:sp>
    <xdr:clientData/>
  </xdr:twoCellAnchor>
  <xdr:twoCellAnchor>
    <xdr:from>
      <xdr:col>0</xdr:col>
      <xdr:colOff>74544</xdr:colOff>
      <xdr:row>263</xdr:row>
      <xdr:rowOff>40961</xdr:rowOff>
    </xdr:from>
    <xdr:to>
      <xdr:col>2</xdr:col>
      <xdr:colOff>572643</xdr:colOff>
      <xdr:row>264</xdr:row>
      <xdr:rowOff>128381</xdr:rowOff>
    </xdr:to>
    <xdr:sp macro="" textlink="">
      <xdr:nvSpPr>
        <xdr:cNvPr id="41" name="Rectangle 50">
          <a:extLst>
            <a:ext uri="{FF2B5EF4-FFF2-40B4-BE49-F238E27FC236}">
              <a16:creationId xmlns:a16="http://schemas.microsoft.com/office/drawing/2014/main" id="{00000000-0008-0000-0500-000029000000}"/>
            </a:ext>
          </a:extLst>
        </xdr:cNvPr>
        <xdr:cNvSpPr/>
      </xdr:nvSpPr>
      <xdr:spPr>
        <a:xfrm>
          <a:off x="74295" y="46846490"/>
          <a:ext cx="1767840" cy="26543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zh-CN" sz="1000" b="0" i="0" u="none" strike="noStrike" baseline="0">
              <a:solidFill>
                <a:schemeClr val="lt1"/>
              </a:solidFill>
              <a:latin typeface="等线" panose="02010600030101010101" pitchFamily="2" charset="-122"/>
              <a:ea typeface="等线" panose="02010600030101010101" pitchFamily="2" charset="-122"/>
              <a:cs typeface="+mn-cs"/>
            </a:rPr>
            <a:t>d</a:t>
          </a:r>
          <a:r>
            <a:rPr lang="en-US" sz="1000" b="0" i="0" u="none" strike="noStrike" baseline="0">
              <a:solidFill>
                <a:schemeClr val="lt1"/>
              </a:solidFill>
              <a:latin typeface="等线" panose="02010600030101010101" pitchFamily="2" charset="-122"/>
              <a:ea typeface="等线" panose="02010600030101010101" pitchFamily="2" charset="-122"/>
              <a:cs typeface="+mn-cs"/>
            </a:rPr>
            <a:t>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回复当前在</a:t>
          </a:r>
          <a:r>
            <a:rPr lang="en-US" sz="1000" b="0" i="0" u="none" strike="noStrike" baseline="0">
              <a:solidFill>
                <a:schemeClr val="lt1"/>
              </a:solidFill>
              <a:latin typeface="等线" panose="02010600030101010101" pitchFamily="2" charset="-122"/>
              <a:ea typeface="等线" panose="02010600030101010101" pitchFamily="2" charset="-122"/>
              <a:cs typeface="+mn-cs"/>
            </a:rPr>
            <a:t>APP</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模式</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196092</xdr:colOff>
      <xdr:row>276</xdr:row>
      <xdr:rowOff>27565</xdr:rowOff>
    </xdr:from>
    <xdr:to>
      <xdr:col>8</xdr:col>
      <xdr:colOff>476798</xdr:colOff>
      <xdr:row>279</xdr:row>
      <xdr:rowOff>149087</xdr:rowOff>
    </xdr:to>
    <xdr:sp macro="" textlink="">
      <xdr:nvSpPr>
        <xdr:cNvPr id="42" name="Rectangle 51">
          <a:extLst>
            <a:ext uri="{FF2B5EF4-FFF2-40B4-BE49-F238E27FC236}">
              <a16:creationId xmlns:a16="http://schemas.microsoft.com/office/drawing/2014/main" id="{00000000-0008-0000-0500-00002A000000}"/>
            </a:ext>
          </a:extLst>
        </xdr:cNvPr>
        <xdr:cNvSpPr/>
      </xdr:nvSpPr>
      <xdr:spPr>
        <a:xfrm>
          <a:off x="3370580" y="49144555"/>
          <a:ext cx="2185670" cy="6546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控制显示屏显示升级成功</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203958</xdr:colOff>
      <xdr:row>269</xdr:row>
      <xdr:rowOff>106870</xdr:rowOff>
    </xdr:from>
    <xdr:to>
      <xdr:col>8</xdr:col>
      <xdr:colOff>442083</xdr:colOff>
      <xdr:row>272</xdr:row>
      <xdr:rowOff>33131</xdr:rowOff>
    </xdr:to>
    <xdr:sp macro="" textlink="">
      <xdr:nvSpPr>
        <xdr:cNvPr id="43" name="Rectangle 52">
          <a:extLst>
            <a:ext uri="{FF2B5EF4-FFF2-40B4-BE49-F238E27FC236}">
              <a16:creationId xmlns:a16="http://schemas.microsoft.com/office/drawing/2014/main" id="{00000000-0008-0000-0500-00002B000000}"/>
            </a:ext>
          </a:extLst>
        </xdr:cNvPr>
        <xdr:cNvSpPr/>
      </xdr:nvSpPr>
      <xdr:spPr>
        <a:xfrm>
          <a:off x="3378835" y="47979330"/>
          <a:ext cx="2143125" cy="4597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回复当前在</a:t>
          </a:r>
          <a:r>
            <a:rPr lang="en-US" sz="1000" b="0" i="0" u="none" strike="noStrike" baseline="0">
              <a:solidFill>
                <a:schemeClr val="lt1"/>
              </a:solidFill>
              <a:latin typeface="等线" panose="02010600030101010101" pitchFamily="2" charset="-122"/>
              <a:ea typeface="等线" panose="02010600030101010101" pitchFamily="2" charset="-122"/>
              <a:cs typeface="+mn-cs"/>
            </a:rPr>
            <a:t>BootLoader</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模式</a:t>
          </a:r>
          <a:endParaRPr lang="en-US" sz="1000">
            <a:latin typeface="等线" panose="02010600030101010101" pitchFamily="2" charset="-122"/>
            <a:ea typeface="等线" panose="02010600030101010101" pitchFamily="2" charset="-122"/>
          </a:endParaRPr>
        </a:p>
      </xdr:txBody>
    </xdr:sp>
    <xdr:clientData/>
  </xdr:twoCellAnchor>
  <xdr:twoCellAnchor>
    <xdr:from>
      <xdr:col>12</xdr:col>
      <xdr:colOff>19001</xdr:colOff>
      <xdr:row>262</xdr:row>
      <xdr:rowOff>145957</xdr:rowOff>
    </xdr:from>
    <xdr:to>
      <xdr:col>14</xdr:col>
      <xdr:colOff>356152</xdr:colOff>
      <xdr:row>265</xdr:row>
      <xdr:rowOff>24850</xdr:rowOff>
    </xdr:to>
    <xdr:sp macro="" textlink="">
      <xdr:nvSpPr>
        <xdr:cNvPr id="44" name="Rectangle 53">
          <a:extLst>
            <a:ext uri="{FF2B5EF4-FFF2-40B4-BE49-F238E27FC236}">
              <a16:creationId xmlns:a16="http://schemas.microsoft.com/office/drawing/2014/main" id="{00000000-0008-0000-0500-00002C000000}"/>
            </a:ext>
          </a:extLst>
        </xdr:cNvPr>
        <xdr:cNvSpPr/>
      </xdr:nvSpPr>
      <xdr:spPr>
        <a:xfrm>
          <a:off x="7638415" y="46773465"/>
          <a:ext cx="1607185" cy="412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baseline="0">
              <a:solidFill>
                <a:schemeClr val="lt1"/>
              </a:solidFill>
              <a:effectLst/>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提示显示屏升级失败</a:t>
          </a:r>
          <a:endParaRPr lang="en-US" sz="1000">
            <a:latin typeface="等线" panose="02010600030101010101" pitchFamily="2" charset="-122"/>
            <a:ea typeface="等线" panose="02010600030101010101" pitchFamily="2" charset="-122"/>
          </a:endParaRPr>
        </a:p>
      </xdr:txBody>
    </xdr:sp>
    <xdr:clientData/>
  </xdr:twoCellAnchor>
  <xdr:twoCellAnchor>
    <xdr:from>
      <xdr:col>7</xdr:col>
      <xdr:colOff>1036</xdr:colOff>
      <xdr:row>25</xdr:row>
      <xdr:rowOff>76932</xdr:rowOff>
    </xdr:from>
    <xdr:to>
      <xdr:col>7</xdr:col>
      <xdr:colOff>1656</xdr:colOff>
      <xdr:row>27</xdr:row>
      <xdr:rowOff>155524</xdr:rowOff>
    </xdr:to>
    <xdr:cxnSp macro="">
      <xdr:nvCxnSpPr>
        <xdr:cNvPr id="45" name="Connector: Elbow 54">
          <a:extLst>
            <a:ext uri="{FF2B5EF4-FFF2-40B4-BE49-F238E27FC236}">
              <a16:creationId xmlns:a16="http://schemas.microsoft.com/office/drawing/2014/main" id="{00000000-0008-0000-0500-00002D000000}"/>
            </a:ext>
          </a:extLst>
        </xdr:cNvPr>
        <xdr:cNvCxnSpPr>
          <a:stCxn id="114" idx="2"/>
          <a:endCxn id="3" idx="0"/>
        </xdr:cNvCxnSpPr>
      </xdr:nvCxnSpPr>
      <xdr:spPr>
        <a:xfrm rot="16200000" flipH="1">
          <a:off x="4229100" y="4782820"/>
          <a:ext cx="434340" cy="63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1036</xdr:colOff>
      <xdr:row>31</xdr:row>
      <xdr:rowOff>62278</xdr:rowOff>
    </xdr:from>
    <xdr:to>
      <xdr:col>7</xdr:col>
      <xdr:colOff>1656</xdr:colOff>
      <xdr:row>34</xdr:row>
      <xdr:rowOff>46244</xdr:rowOff>
    </xdr:to>
    <xdr:cxnSp macro="">
      <xdr:nvCxnSpPr>
        <xdr:cNvPr id="46" name="Connector: Elbow 62">
          <a:extLst>
            <a:ext uri="{FF2B5EF4-FFF2-40B4-BE49-F238E27FC236}">
              <a16:creationId xmlns:a16="http://schemas.microsoft.com/office/drawing/2014/main" id="{00000000-0008-0000-0500-00002E000000}"/>
            </a:ext>
          </a:extLst>
        </xdr:cNvPr>
        <xdr:cNvCxnSpPr>
          <a:stCxn id="3" idx="2"/>
          <a:endCxn id="4" idx="0"/>
        </xdr:cNvCxnSpPr>
      </xdr:nvCxnSpPr>
      <xdr:spPr>
        <a:xfrm rot="5400000">
          <a:off x="4187190" y="5876290"/>
          <a:ext cx="517525" cy="63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829</xdr:colOff>
      <xdr:row>39</xdr:row>
      <xdr:rowOff>69605</xdr:rowOff>
    </xdr:from>
    <xdr:to>
      <xdr:col>7</xdr:col>
      <xdr:colOff>2231</xdr:colOff>
      <xdr:row>41</xdr:row>
      <xdr:rowOff>95250</xdr:rowOff>
    </xdr:to>
    <xdr:cxnSp macro="">
      <xdr:nvCxnSpPr>
        <xdr:cNvPr id="47" name="Connector: Elbow 1024">
          <a:extLst>
            <a:ext uri="{FF2B5EF4-FFF2-40B4-BE49-F238E27FC236}">
              <a16:creationId xmlns:a16="http://schemas.microsoft.com/office/drawing/2014/main" id="{00000000-0008-0000-0500-00002F000000}"/>
            </a:ext>
          </a:extLst>
        </xdr:cNvPr>
        <xdr:cNvCxnSpPr>
          <a:stCxn id="4" idx="2"/>
          <a:endCxn id="7" idx="0"/>
        </xdr:cNvCxnSpPr>
      </xdr:nvCxnSpPr>
      <xdr:spPr>
        <a:xfrm rot="5400000">
          <a:off x="4255770" y="7237730"/>
          <a:ext cx="381000" cy="127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827</xdr:colOff>
      <xdr:row>45</xdr:row>
      <xdr:rowOff>109539</xdr:rowOff>
    </xdr:from>
    <xdr:to>
      <xdr:col>7</xdr:col>
      <xdr:colOff>828</xdr:colOff>
      <xdr:row>47</xdr:row>
      <xdr:rowOff>56030</xdr:rowOff>
    </xdr:to>
    <xdr:cxnSp macro="">
      <xdr:nvCxnSpPr>
        <xdr:cNvPr id="48" name="Connector: Elbow 1029">
          <a:extLst>
            <a:ext uri="{FF2B5EF4-FFF2-40B4-BE49-F238E27FC236}">
              <a16:creationId xmlns:a16="http://schemas.microsoft.com/office/drawing/2014/main" id="{00000000-0008-0000-0500-000030000000}"/>
            </a:ext>
          </a:extLst>
        </xdr:cNvPr>
        <xdr:cNvCxnSpPr>
          <a:stCxn id="7" idx="2"/>
          <a:endCxn id="8" idx="0"/>
        </xdr:cNvCxnSpPr>
      </xdr:nvCxnSpPr>
      <xdr:spPr>
        <a:xfrm rot="16200000" flipH="1">
          <a:off x="4294505" y="8305800"/>
          <a:ext cx="302260"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649</xdr:colOff>
      <xdr:row>51</xdr:row>
      <xdr:rowOff>72838</xdr:rowOff>
    </xdr:from>
    <xdr:to>
      <xdr:col>7</xdr:col>
      <xdr:colOff>830</xdr:colOff>
      <xdr:row>53</xdr:row>
      <xdr:rowOff>33338</xdr:rowOff>
    </xdr:to>
    <xdr:cxnSp macro="">
      <xdr:nvCxnSpPr>
        <xdr:cNvPr id="49" name="Connector: Elbow 1031">
          <a:extLst>
            <a:ext uri="{FF2B5EF4-FFF2-40B4-BE49-F238E27FC236}">
              <a16:creationId xmlns:a16="http://schemas.microsoft.com/office/drawing/2014/main" id="{00000000-0008-0000-0500-000031000000}"/>
            </a:ext>
          </a:extLst>
        </xdr:cNvPr>
        <xdr:cNvCxnSpPr>
          <a:stCxn id="8" idx="2"/>
          <a:endCxn id="6" idx="0"/>
        </xdr:cNvCxnSpPr>
      </xdr:nvCxnSpPr>
      <xdr:spPr>
        <a:xfrm rot="5400000">
          <a:off x="4287520" y="9342755"/>
          <a:ext cx="316230"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209</xdr:colOff>
      <xdr:row>56</xdr:row>
      <xdr:rowOff>119063</xdr:rowOff>
    </xdr:from>
    <xdr:to>
      <xdr:col>7</xdr:col>
      <xdr:colOff>649</xdr:colOff>
      <xdr:row>59</xdr:row>
      <xdr:rowOff>31375</xdr:rowOff>
    </xdr:to>
    <xdr:cxnSp macro="">
      <xdr:nvCxnSpPr>
        <xdr:cNvPr id="50" name="Connector: Elbow 1033">
          <a:extLst>
            <a:ext uri="{FF2B5EF4-FFF2-40B4-BE49-F238E27FC236}">
              <a16:creationId xmlns:a16="http://schemas.microsoft.com/office/drawing/2014/main" id="{00000000-0008-0000-0500-000032000000}"/>
            </a:ext>
          </a:extLst>
        </xdr:cNvPr>
        <xdr:cNvCxnSpPr>
          <a:stCxn id="6" idx="2"/>
          <a:endCxn id="10" idx="0"/>
        </xdr:cNvCxnSpPr>
      </xdr:nvCxnSpPr>
      <xdr:spPr>
        <a:xfrm rot="5400000">
          <a:off x="4222115" y="10342880"/>
          <a:ext cx="445770"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312827</xdr:colOff>
      <xdr:row>36</xdr:row>
      <xdr:rowOff>147573</xdr:rowOff>
    </xdr:from>
    <xdr:to>
      <xdr:col>11</xdr:col>
      <xdr:colOff>14645</xdr:colOff>
      <xdr:row>36</xdr:row>
      <xdr:rowOff>148291</xdr:rowOff>
    </xdr:to>
    <xdr:cxnSp macro="">
      <xdr:nvCxnSpPr>
        <xdr:cNvPr id="51" name="Connector: Elbow 1037">
          <a:extLst>
            <a:ext uri="{FF2B5EF4-FFF2-40B4-BE49-F238E27FC236}">
              <a16:creationId xmlns:a16="http://schemas.microsoft.com/office/drawing/2014/main" id="{00000000-0008-0000-0500-000033000000}"/>
            </a:ext>
          </a:extLst>
        </xdr:cNvPr>
        <xdr:cNvCxnSpPr>
          <a:stCxn id="4" idx="3"/>
          <a:endCxn id="5" idx="1"/>
        </xdr:cNvCxnSpPr>
      </xdr:nvCxnSpPr>
      <xdr:spPr>
        <a:xfrm>
          <a:off x="5392420" y="6592570"/>
          <a:ext cx="1607185" cy="63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553573</xdr:colOff>
      <xdr:row>54</xdr:row>
      <xdr:rowOff>164330</xdr:rowOff>
    </xdr:from>
    <xdr:to>
      <xdr:col>5</xdr:col>
      <xdr:colOff>311763</xdr:colOff>
      <xdr:row>54</xdr:row>
      <xdr:rowOff>165241</xdr:rowOff>
    </xdr:to>
    <xdr:cxnSp macro="">
      <xdr:nvCxnSpPr>
        <xdr:cNvPr id="52" name="Connector: Elbow 1039">
          <a:extLst>
            <a:ext uri="{FF2B5EF4-FFF2-40B4-BE49-F238E27FC236}">
              <a16:creationId xmlns:a16="http://schemas.microsoft.com/office/drawing/2014/main" id="{00000000-0008-0000-0500-000034000000}"/>
            </a:ext>
          </a:extLst>
        </xdr:cNvPr>
        <xdr:cNvCxnSpPr>
          <a:stCxn id="6" idx="1"/>
          <a:endCxn id="22" idx="3"/>
        </xdr:cNvCxnSpPr>
      </xdr:nvCxnSpPr>
      <xdr:spPr>
        <a:xfrm rot="10800000">
          <a:off x="1823085" y="9809480"/>
          <a:ext cx="1663065" cy="127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208</xdr:colOff>
      <xdr:row>60</xdr:row>
      <xdr:rowOff>119062</xdr:rowOff>
    </xdr:from>
    <xdr:to>
      <xdr:col>7</xdr:col>
      <xdr:colOff>831</xdr:colOff>
      <xdr:row>62</xdr:row>
      <xdr:rowOff>169793</xdr:rowOff>
    </xdr:to>
    <xdr:cxnSp macro="">
      <xdr:nvCxnSpPr>
        <xdr:cNvPr id="53" name="Connector: Elbow 1041">
          <a:extLst>
            <a:ext uri="{FF2B5EF4-FFF2-40B4-BE49-F238E27FC236}">
              <a16:creationId xmlns:a16="http://schemas.microsoft.com/office/drawing/2014/main" id="{00000000-0008-0000-0500-000035000000}"/>
            </a:ext>
          </a:extLst>
        </xdr:cNvPr>
        <xdr:cNvCxnSpPr>
          <a:stCxn id="10" idx="2"/>
          <a:endCxn id="9" idx="0"/>
        </xdr:cNvCxnSpPr>
      </xdr:nvCxnSpPr>
      <xdr:spPr>
        <a:xfrm rot="16200000" flipH="1">
          <a:off x="4241800" y="11033760"/>
          <a:ext cx="406400" cy="63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66</xdr:row>
      <xdr:rowOff>95250</xdr:rowOff>
    </xdr:from>
    <xdr:to>
      <xdr:col>7</xdr:col>
      <xdr:colOff>2</xdr:colOff>
      <xdr:row>69</xdr:row>
      <xdr:rowOff>80962</xdr:rowOff>
    </xdr:to>
    <xdr:cxnSp macro="">
      <xdr:nvCxnSpPr>
        <xdr:cNvPr id="54" name="Connector: Elbow 1043">
          <a:extLst>
            <a:ext uri="{FF2B5EF4-FFF2-40B4-BE49-F238E27FC236}">
              <a16:creationId xmlns:a16="http://schemas.microsoft.com/office/drawing/2014/main" id="{00000000-0008-0000-0500-000036000000}"/>
            </a:ext>
          </a:extLst>
        </xdr:cNvPr>
        <xdr:cNvCxnSpPr>
          <a:stCxn id="9" idx="2"/>
          <a:endCxn id="11" idx="0"/>
        </xdr:cNvCxnSpPr>
      </xdr:nvCxnSpPr>
      <xdr:spPr>
        <a:xfrm rot="5400000">
          <a:off x="4185285" y="12133580"/>
          <a:ext cx="518795"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647699</xdr:colOff>
      <xdr:row>73</xdr:row>
      <xdr:rowOff>76200</xdr:rowOff>
    </xdr:from>
    <xdr:to>
      <xdr:col>7</xdr:col>
      <xdr:colOff>4</xdr:colOff>
      <xdr:row>75</xdr:row>
      <xdr:rowOff>55498</xdr:rowOff>
    </xdr:to>
    <xdr:cxnSp macro="">
      <xdr:nvCxnSpPr>
        <xdr:cNvPr id="55" name="Connector: Elbow 1045">
          <a:extLst>
            <a:ext uri="{FF2B5EF4-FFF2-40B4-BE49-F238E27FC236}">
              <a16:creationId xmlns:a16="http://schemas.microsoft.com/office/drawing/2014/main" id="{00000000-0008-0000-0500-000037000000}"/>
            </a:ext>
          </a:extLst>
        </xdr:cNvPr>
        <xdr:cNvCxnSpPr>
          <a:stCxn id="11" idx="2"/>
          <a:endCxn id="12" idx="0"/>
        </xdr:cNvCxnSpPr>
      </xdr:nvCxnSpPr>
      <xdr:spPr>
        <a:xfrm rot="16200000" flipH="1">
          <a:off x="4277360" y="13267055"/>
          <a:ext cx="334645"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428630</xdr:colOff>
      <xdr:row>79</xdr:row>
      <xdr:rowOff>10876</xdr:rowOff>
    </xdr:from>
    <xdr:to>
      <xdr:col>10</xdr:col>
      <xdr:colOff>647699</xdr:colOff>
      <xdr:row>79</xdr:row>
      <xdr:rowOff>11083</xdr:rowOff>
    </xdr:to>
    <xdr:cxnSp macro="">
      <xdr:nvCxnSpPr>
        <xdr:cNvPr id="56" name="Connector: Elbow 1047">
          <a:extLst>
            <a:ext uri="{FF2B5EF4-FFF2-40B4-BE49-F238E27FC236}">
              <a16:creationId xmlns:a16="http://schemas.microsoft.com/office/drawing/2014/main" id="{00000000-0008-0000-0500-000038000000}"/>
            </a:ext>
          </a:extLst>
        </xdr:cNvPr>
        <xdr:cNvCxnSpPr>
          <a:stCxn id="12" idx="3"/>
          <a:endCxn id="13" idx="1"/>
        </xdr:cNvCxnSpPr>
      </xdr:nvCxnSpPr>
      <xdr:spPr>
        <a:xfrm flipV="1">
          <a:off x="5508625" y="14101445"/>
          <a:ext cx="1476375"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xdr:colOff>
      <xdr:row>82</xdr:row>
      <xdr:rowOff>138118</xdr:rowOff>
    </xdr:from>
    <xdr:to>
      <xdr:col>7</xdr:col>
      <xdr:colOff>6</xdr:colOff>
      <xdr:row>87</xdr:row>
      <xdr:rowOff>4763</xdr:rowOff>
    </xdr:to>
    <xdr:cxnSp macro="">
      <xdr:nvCxnSpPr>
        <xdr:cNvPr id="57" name="Connector: Elbow 1049">
          <a:extLst>
            <a:ext uri="{FF2B5EF4-FFF2-40B4-BE49-F238E27FC236}">
              <a16:creationId xmlns:a16="http://schemas.microsoft.com/office/drawing/2014/main" id="{00000000-0008-0000-0500-000039000000}"/>
            </a:ext>
          </a:extLst>
        </xdr:cNvPr>
        <xdr:cNvCxnSpPr>
          <a:stCxn id="12" idx="2"/>
          <a:endCxn id="14" idx="0"/>
        </xdr:cNvCxnSpPr>
      </xdr:nvCxnSpPr>
      <xdr:spPr>
        <a:xfrm rot="5400000">
          <a:off x="4067175" y="15139670"/>
          <a:ext cx="755650"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648295</xdr:colOff>
      <xdr:row>91</xdr:row>
      <xdr:rowOff>138112</xdr:rowOff>
    </xdr:from>
    <xdr:to>
      <xdr:col>7</xdr:col>
      <xdr:colOff>140</xdr:colOff>
      <xdr:row>94</xdr:row>
      <xdr:rowOff>136431</xdr:rowOff>
    </xdr:to>
    <xdr:cxnSp macro="">
      <xdr:nvCxnSpPr>
        <xdr:cNvPr id="58" name="Connector: Elbow 1051">
          <a:extLst>
            <a:ext uri="{FF2B5EF4-FFF2-40B4-BE49-F238E27FC236}">
              <a16:creationId xmlns:a16="http://schemas.microsoft.com/office/drawing/2014/main" id="{00000000-0008-0000-0500-00003A000000}"/>
            </a:ext>
          </a:extLst>
        </xdr:cNvPr>
        <xdr:cNvCxnSpPr>
          <a:stCxn id="14" idx="2"/>
          <a:endCxn id="15" idx="0"/>
        </xdr:cNvCxnSpPr>
      </xdr:nvCxnSpPr>
      <xdr:spPr>
        <a:xfrm rot="16200000" flipH="1">
          <a:off x="4178935" y="16628110"/>
          <a:ext cx="531495"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646674</xdr:colOff>
      <xdr:row>97</xdr:row>
      <xdr:rowOff>165652</xdr:rowOff>
    </xdr:from>
    <xdr:to>
      <xdr:col>7</xdr:col>
      <xdr:colOff>140</xdr:colOff>
      <xdr:row>100</xdr:row>
      <xdr:rowOff>142462</xdr:rowOff>
    </xdr:to>
    <xdr:cxnSp macro="">
      <xdr:nvCxnSpPr>
        <xdr:cNvPr id="59" name="Connector: Elbow 1053">
          <a:extLst>
            <a:ext uri="{FF2B5EF4-FFF2-40B4-BE49-F238E27FC236}">
              <a16:creationId xmlns:a16="http://schemas.microsoft.com/office/drawing/2014/main" id="{00000000-0008-0000-0500-00003B000000}"/>
            </a:ext>
          </a:extLst>
        </xdr:cNvPr>
        <xdr:cNvCxnSpPr>
          <a:stCxn id="15" idx="2"/>
          <a:endCxn id="17" idx="0"/>
        </xdr:cNvCxnSpPr>
      </xdr:nvCxnSpPr>
      <xdr:spPr>
        <a:xfrm rot="5400000">
          <a:off x="4189730" y="17711420"/>
          <a:ext cx="509905"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70449</xdr:colOff>
      <xdr:row>104</xdr:row>
      <xdr:rowOff>118856</xdr:rowOff>
    </xdr:from>
    <xdr:to>
      <xdr:col>11</xdr:col>
      <xdr:colOff>57150</xdr:colOff>
      <xdr:row>104</xdr:row>
      <xdr:rowOff>119061</xdr:rowOff>
    </xdr:to>
    <xdr:cxnSp macro="">
      <xdr:nvCxnSpPr>
        <xdr:cNvPr id="60" name="Connector: Elbow 1055">
          <a:extLst>
            <a:ext uri="{FF2B5EF4-FFF2-40B4-BE49-F238E27FC236}">
              <a16:creationId xmlns:a16="http://schemas.microsoft.com/office/drawing/2014/main" id="{00000000-0008-0000-0500-00003C000000}"/>
            </a:ext>
          </a:extLst>
        </xdr:cNvPr>
        <xdr:cNvCxnSpPr>
          <a:stCxn id="17" idx="3"/>
          <a:endCxn id="16" idx="1"/>
        </xdr:cNvCxnSpPr>
      </xdr:nvCxnSpPr>
      <xdr:spPr>
        <a:xfrm>
          <a:off x="5784850" y="18654395"/>
          <a:ext cx="1257300"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634682</xdr:colOff>
      <xdr:row>118</xdr:row>
      <xdr:rowOff>105092</xdr:rowOff>
    </xdr:from>
    <xdr:to>
      <xdr:col>7</xdr:col>
      <xdr:colOff>5397</xdr:colOff>
      <xdr:row>126</xdr:row>
      <xdr:rowOff>8572</xdr:rowOff>
    </xdr:to>
    <xdr:cxnSp macro="">
      <xdr:nvCxnSpPr>
        <xdr:cNvPr id="62" name="Connector: Elbow 1059">
          <a:extLst>
            <a:ext uri="{FF2B5EF4-FFF2-40B4-BE49-F238E27FC236}">
              <a16:creationId xmlns:a16="http://schemas.microsoft.com/office/drawing/2014/main" id="{00000000-0008-0000-0500-00003E000000}"/>
            </a:ext>
          </a:extLst>
        </xdr:cNvPr>
        <xdr:cNvCxnSpPr>
          <a:stCxn id="18" idx="2"/>
          <a:endCxn id="19" idx="0"/>
        </xdr:cNvCxnSpPr>
      </xdr:nvCxnSpPr>
      <xdr:spPr>
        <a:xfrm rot="5400000" flipV="1">
          <a:off x="3783965" y="21789390"/>
          <a:ext cx="1325880" cy="5715"/>
        </a:xfrm>
        <a:prstGeom prst="bentConnector3">
          <a:avLst>
            <a:gd name="adj1" fmla="val 49976"/>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128</xdr:row>
      <xdr:rowOff>114300</xdr:rowOff>
    </xdr:from>
    <xdr:to>
      <xdr:col>7</xdr:col>
      <xdr:colOff>4</xdr:colOff>
      <xdr:row>131</xdr:row>
      <xdr:rowOff>80961</xdr:rowOff>
    </xdr:to>
    <xdr:cxnSp macro="">
      <xdr:nvCxnSpPr>
        <xdr:cNvPr id="63" name="Connector: Elbow 1061">
          <a:extLst>
            <a:ext uri="{FF2B5EF4-FFF2-40B4-BE49-F238E27FC236}">
              <a16:creationId xmlns:a16="http://schemas.microsoft.com/office/drawing/2014/main" id="{00000000-0008-0000-0500-00003F000000}"/>
            </a:ext>
          </a:extLst>
        </xdr:cNvPr>
        <xdr:cNvCxnSpPr>
          <a:stCxn id="19" idx="2"/>
          <a:endCxn id="20" idx="0"/>
        </xdr:cNvCxnSpPr>
      </xdr:nvCxnSpPr>
      <xdr:spPr>
        <a:xfrm rot="16200000" flipH="1">
          <a:off x="4194810" y="23166705"/>
          <a:ext cx="499745"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123827</xdr:colOff>
      <xdr:row>135</xdr:row>
      <xdr:rowOff>63012</xdr:rowOff>
    </xdr:from>
    <xdr:to>
      <xdr:col>11</xdr:col>
      <xdr:colOff>14287</xdr:colOff>
      <xdr:row>135</xdr:row>
      <xdr:rowOff>64294</xdr:rowOff>
    </xdr:to>
    <xdr:cxnSp macro="">
      <xdr:nvCxnSpPr>
        <xdr:cNvPr id="64" name="Connector: Elbow 1063">
          <a:extLst>
            <a:ext uri="{FF2B5EF4-FFF2-40B4-BE49-F238E27FC236}">
              <a16:creationId xmlns:a16="http://schemas.microsoft.com/office/drawing/2014/main" id="{00000000-0008-0000-0500-000040000000}"/>
            </a:ext>
          </a:extLst>
        </xdr:cNvPr>
        <xdr:cNvCxnSpPr>
          <a:stCxn id="20" idx="3"/>
          <a:endCxn id="21" idx="1"/>
        </xdr:cNvCxnSpPr>
      </xdr:nvCxnSpPr>
      <xdr:spPr>
        <a:xfrm flipV="1">
          <a:off x="5838825" y="24110315"/>
          <a:ext cx="1160145" cy="127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xdr:colOff>
      <xdr:row>139</xdr:row>
      <xdr:rowOff>47625</xdr:rowOff>
    </xdr:from>
    <xdr:to>
      <xdr:col>7</xdr:col>
      <xdr:colOff>3</xdr:colOff>
      <xdr:row>143</xdr:row>
      <xdr:rowOff>95251</xdr:rowOff>
    </xdr:to>
    <xdr:cxnSp macro="">
      <xdr:nvCxnSpPr>
        <xdr:cNvPr id="65" name="Connector: Elbow 1065">
          <a:extLst>
            <a:ext uri="{FF2B5EF4-FFF2-40B4-BE49-F238E27FC236}">
              <a16:creationId xmlns:a16="http://schemas.microsoft.com/office/drawing/2014/main" id="{00000000-0008-0000-0500-000041000000}"/>
            </a:ext>
          </a:extLst>
        </xdr:cNvPr>
        <xdr:cNvCxnSpPr>
          <a:stCxn id="20" idx="2"/>
          <a:endCxn id="23" idx="0"/>
        </xdr:cNvCxnSpPr>
      </xdr:nvCxnSpPr>
      <xdr:spPr>
        <a:xfrm rot="5400000">
          <a:off x="4065270" y="25185370"/>
          <a:ext cx="758825"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645978</xdr:colOff>
      <xdr:row>149</xdr:row>
      <xdr:rowOff>95251</xdr:rowOff>
    </xdr:from>
    <xdr:to>
      <xdr:col>7</xdr:col>
      <xdr:colOff>329</xdr:colOff>
      <xdr:row>152</xdr:row>
      <xdr:rowOff>152400</xdr:rowOff>
    </xdr:to>
    <xdr:cxnSp macro="">
      <xdr:nvCxnSpPr>
        <xdr:cNvPr id="66" name="Connector: Elbow 1067">
          <a:extLst>
            <a:ext uri="{FF2B5EF4-FFF2-40B4-BE49-F238E27FC236}">
              <a16:creationId xmlns:a16="http://schemas.microsoft.com/office/drawing/2014/main" id="{00000000-0008-0000-0500-000042000000}"/>
            </a:ext>
          </a:extLst>
        </xdr:cNvPr>
        <xdr:cNvCxnSpPr>
          <a:stCxn id="23" idx="2"/>
          <a:endCxn id="24" idx="0"/>
        </xdr:cNvCxnSpPr>
      </xdr:nvCxnSpPr>
      <xdr:spPr>
        <a:xfrm rot="5400000">
          <a:off x="4149725" y="26926540"/>
          <a:ext cx="590550" cy="63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644386</xdr:colOff>
      <xdr:row>156</xdr:row>
      <xdr:rowOff>142875</xdr:rowOff>
    </xdr:from>
    <xdr:to>
      <xdr:col>6</xdr:col>
      <xdr:colOff>645478</xdr:colOff>
      <xdr:row>162</xdr:row>
      <xdr:rowOff>19048</xdr:rowOff>
    </xdr:to>
    <xdr:cxnSp macro="">
      <xdr:nvCxnSpPr>
        <xdr:cNvPr id="67" name="Connector: Elbow 1069">
          <a:extLst>
            <a:ext uri="{FF2B5EF4-FFF2-40B4-BE49-F238E27FC236}">
              <a16:creationId xmlns:a16="http://schemas.microsoft.com/office/drawing/2014/main" id="{00000000-0008-0000-0500-000043000000}"/>
            </a:ext>
          </a:extLst>
        </xdr:cNvPr>
        <xdr:cNvCxnSpPr>
          <a:stCxn id="24" idx="2"/>
          <a:endCxn id="25" idx="0"/>
        </xdr:cNvCxnSpPr>
      </xdr:nvCxnSpPr>
      <xdr:spPr>
        <a:xfrm rot="5400000">
          <a:off x="3973195" y="28395295"/>
          <a:ext cx="942975"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54664</xdr:colOff>
      <xdr:row>165</xdr:row>
      <xdr:rowOff>66674</xdr:rowOff>
    </xdr:from>
    <xdr:to>
      <xdr:col>11</xdr:col>
      <xdr:colOff>171451</xdr:colOff>
      <xdr:row>165</xdr:row>
      <xdr:rowOff>68330</xdr:rowOff>
    </xdr:to>
    <xdr:cxnSp macro="">
      <xdr:nvCxnSpPr>
        <xdr:cNvPr id="68" name="Connector: Elbow 1071">
          <a:extLst>
            <a:ext uri="{FF2B5EF4-FFF2-40B4-BE49-F238E27FC236}">
              <a16:creationId xmlns:a16="http://schemas.microsoft.com/office/drawing/2014/main" id="{00000000-0008-0000-0500-000044000000}"/>
            </a:ext>
          </a:extLst>
        </xdr:cNvPr>
        <xdr:cNvCxnSpPr>
          <a:stCxn id="25" idx="3"/>
          <a:endCxn id="26" idx="1"/>
        </xdr:cNvCxnSpPr>
      </xdr:nvCxnSpPr>
      <xdr:spPr>
        <a:xfrm>
          <a:off x="5769610" y="29447490"/>
          <a:ext cx="1386840" cy="190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644386</xdr:colOff>
      <xdr:row>168</xdr:row>
      <xdr:rowOff>114299</xdr:rowOff>
    </xdr:from>
    <xdr:to>
      <xdr:col>6</xdr:col>
      <xdr:colOff>645008</xdr:colOff>
      <xdr:row>173</xdr:row>
      <xdr:rowOff>33336</xdr:rowOff>
    </xdr:to>
    <xdr:cxnSp macro="">
      <xdr:nvCxnSpPr>
        <xdr:cNvPr id="69" name="Connector: Elbow 1073">
          <a:extLst>
            <a:ext uri="{FF2B5EF4-FFF2-40B4-BE49-F238E27FC236}">
              <a16:creationId xmlns:a16="http://schemas.microsoft.com/office/drawing/2014/main" id="{00000000-0008-0000-0500-000045000000}"/>
            </a:ext>
          </a:extLst>
        </xdr:cNvPr>
        <xdr:cNvCxnSpPr>
          <a:stCxn id="25" idx="2"/>
          <a:endCxn id="27" idx="0"/>
        </xdr:cNvCxnSpPr>
      </xdr:nvCxnSpPr>
      <xdr:spPr>
        <a:xfrm rot="16200000" flipH="1">
          <a:off x="4040505" y="30433010"/>
          <a:ext cx="808355"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645008</xdr:colOff>
      <xdr:row>179</xdr:row>
      <xdr:rowOff>147637</xdr:rowOff>
    </xdr:from>
    <xdr:to>
      <xdr:col>7</xdr:col>
      <xdr:colOff>207</xdr:colOff>
      <xdr:row>183</xdr:row>
      <xdr:rowOff>84277</xdr:rowOff>
    </xdr:to>
    <xdr:cxnSp macro="">
      <xdr:nvCxnSpPr>
        <xdr:cNvPr id="70" name="Connector: Elbow 1075">
          <a:extLst>
            <a:ext uri="{FF2B5EF4-FFF2-40B4-BE49-F238E27FC236}">
              <a16:creationId xmlns:a16="http://schemas.microsoft.com/office/drawing/2014/main" id="{00000000-0008-0000-0500-000046000000}"/>
            </a:ext>
          </a:extLst>
        </xdr:cNvPr>
        <xdr:cNvCxnSpPr>
          <a:stCxn id="27" idx="2"/>
          <a:endCxn id="28" idx="0"/>
        </xdr:cNvCxnSpPr>
      </xdr:nvCxnSpPr>
      <xdr:spPr>
        <a:xfrm rot="16200000" flipH="1">
          <a:off x="4121150" y="32341820"/>
          <a:ext cx="647700"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xdr:colOff>
      <xdr:row>188</xdr:row>
      <xdr:rowOff>125688</xdr:rowOff>
    </xdr:from>
    <xdr:to>
      <xdr:col>7</xdr:col>
      <xdr:colOff>2072</xdr:colOff>
      <xdr:row>191</xdr:row>
      <xdr:rowOff>69159</xdr:rowOff>
    </xdr:to>
    <xdr:cxnSp macro="">
      <xdr:nvCxnSpPr>
        <xdr:cNvPr id="71" name="Connector: Elbow 1077">
          <a:extLst>
            <a:ext uri="{FF2B5EF4-FFF2-40B4-BE49-F238E27FC236}">
              <a16:creationId xmlns:a16="http://schemas.microsoft.com/office/drawing/2014/main" id="{00000000-0008-0000-0500-000047000000}"/>
            </a:ext>
          </a:extLst>
        </xdr:cNvPr>
        <xdr:cNvCxnSpPr>
          <a:stCxn id="28" idx="2"/>
          <a:endCxn id="29" idx="0"/>
        </xdr:cNvCxnSpPr>
      </xdr:nvCxnSpPr>
      <xdr:spPr>
        <a:xfrm rot="16200000" flipH="1">
          <a:off x="4207510" y="33833435"/>
          <a:ext cx="476885" cy="190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646041</xdr:colOff>
      <xdr:row>195</xdr:row>
      <xdr:rowOff>59635</xdr:rowOff>
    </xdr:from>
    <xdr:to>
      <xdr:col>7</xdr:col>
      <xdr:colOff>2073</xdr:colOff>
      <xdr:row>198</xdr:row>
      <xdr:rowOff>72680</xdr:rowOff>
    </xdr:to>
    <xdr:cxnSp macro="">
      <xdr:nvCxnSpPr>
        <xdr:cNvPr id="72" name="Connector: Elbow 1079">
          <a:extLst>
            <a:ext uri="{FF2B5EF4-FFF2-40B4-BE49-F238E27FC236}">
              <a16:creationId xmlns:a16="http://schemas.microsoft.com/office/drawing/2014/main" id="{00000000-0008-0000-0500-000048000000}"/>
            </a:ext>
          </a:extLst>
        </xdr:cNvPr>
        <xdr:cNvCxnSpPr>
          <a:stCxn id="29" idx="2"/>
          <a:endCxn id="30" idx="0"/>
        </xdr:cNvCxnSpPr>
      </xdr:nvCxnSpPr>
      <xdr:spPr>
        <a:xfrm rot="5400000">
          <a:off x="4172585" y="35046920"/>
          <a:ext cx="546100" cy="190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302312</xdr:colOff>
      <xdr:row>203</xdr:row>
      <xdr:rowOff>98460</xdr:rowOff>
    </xdr:from>
    <xdr:to>
      <xdr:col>11</xdr:col>
      <xdr:colOff>128795</xdr:colOff>
      <xdr:row>203</xdr:row>
      <xdr:rowOff>100011</xdr:rowOff>
    </xdr:to>
    <xdr:cxnSp macro="">
      <xdr:nvCxnSpPr>
        <xdr:cNvPr id="73" name="Connector: Elbow 1081">
          <a:extLst>
            <a:ext uri="{FF2B5EF4-FFF2-40B4-BE49-F238E27FC236}">
              <a16:creationId xmlns:a16="http://schemas.microsoft.com/office/drawing/2014/main" id="{00000000-0008-0000-0500-000049000000}"/>
            </a:ext>
          </a:extLst>
        </xdr:cNvPr>
        <xdr:cNvCxnSpPr>
          <a:stCxn id="30" idx="3"/>
          <a:endCxn id="31" idx="1"/>
        </xdr:cNvCxnSpPr>
      </xdr:nvCxnSpPr>
      <xdr:spPr>
        <a:xfrm>
          <a:off x="6017260" y="36236275"/>
          <a:ext cx="1096010" cy="127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5080</xdr:colOff>
      <xdr:row>208</xdr:row>
      <xdr:rowOff>114935</xdr:rowOff>
    </xdr:from>
    <xdr:to>
      <xdr:col>7</xdr:col>
      <xdr:colOff>7620</xdr:colOff>
      <xdr:row>212</xdr:row>
      <xdr:rowOff>32385</xdr:rowOff>
    </xdr:to>
    <xdr:cxnSp macro="">
      <xdr:nvCxnSpPr>
        <xdr:cNvPr id="74" name="Connector: Elbow 1083">
          <a:extLst>
            <a:ext uri="{FF2B5EF4-FFF2-40B4-BE49-F238E27FC236}">
              <a16:creationId xmlns:a16="http://schemas.microsoft.com/office/drawing/2014/main" id="{00000000-0008-0000-0500-00004A000000}"/>
            </a:ext>
          </a:extLst>
        </xdr:cNvPr>
        <xdr:cNvCxnSpPr>
          <a:stCxn id="30" idx="2"/>
          <a:endCxn id="32" idx="0"/>
        </xdr:cNvCxnSpPr>
      </xdr:nvCxnSpPr>
      <xdr:spPr>
        <a:xfrm rot="5400000" flipV="1">
          <a:off x="4137025" y="37454840"/>
          <a:ext cx="628650" cy="254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5080</xdr:colOff>
      <xdr:row>219</xdr:row>
      <xdr:rowOff>86995</xdr:rowOff>
    </xdr:from>
    <xdr:to>
      <xdr:col>7</xdr:col>
      <xdr:colOff>7620</xdr:colOff>
      <xdr:row>222</xdr:row>
      <xdr:rowOff>32385</xdr:rowOff>
    </xdr:to>
    <xdr:cxnSp macro="">
      <xdr:nvCxnSpPr>
        <xdr:cNvPr id="75" name="Connector: Elbow 1085">
          <a:extLst>
            <a:ext uri="{FF2B5EF4-FFF2-40B4-BE49-F238E27FC236}">
              <a16:creationId xmlns:a16="http://schemas.microsoft.com/office/drawing/2014/main" id="{00000000-0008-0000-0500-00004B000000}"/>
            </a:ext>
          </a:extLst>
        </xdr:cNvPr>
        <xdr:cNvCxnSpPr>
          <a:stCxn id="32" idx="2"/>
          <a:endCxn id="33" idx="0"/>
        </xdr:cNvCxnSpPr>
      </xdr:nvCxnSpPr>
      <xdr:spPr>
        <a:xfrm rot="5400000">
          <a:off x="4211955" y="39307770"/>
          <a:ext cx="478790" cy="254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4762</xdr:colOff>
      <xdr:row>226</xdr:row>
      <xdr:rowOff>32702</xdr:rowOff>
    </xdr:from>
    <xdr:to>
      <xdr:col>7</xdr:col>
      <xdr:colOff>9842</xdr:colOff>
      <xdr:row>229</xdr:row>
      <xdr:rowOff>6667</xdr:rowOff>
    </xdr:to>
    <xdr:cxnSp macro="">
      <xdr:nvCxnSpPr>
        <xdr:cNvPr id="76" name="Connector: Elbow 1087">
          <a:extLst>
            <a:ext uri="{FF2B5EF4-FFF2-40B4-BE49-F238E27FC236}">
              <a16:creationId xmlns:a16="http://schemas.microsoft.com/office/drawing/2014/main" id="{00000000-0008-0000-0500-00004C000000}"/>
            </a:ext>
          </a:extLst>
        </xdr:cNvPr>
        <xdr:cNvCxnSpPr>
          <a:stCxn id="33" idx="2"/>
          <a:endCxn id="34" idx="0"/>
        </xdr:cNvCxnSpPr>
      </xdr:nvCxnSpPr>
      <xdr:spPr>
        <a:xfrm rot="5400000" flipV="1">
          <a:off x="4197985" y="40510460"/>
          <a:ext cx="507365" cy="508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4127</xdr:colOff>
      <xdr:row>232</xdr:row>
      <xdr:rowOff>173672</xdr:rowOff>
    </xdr:from>
    <xdr:to>
      <xdr:col>7</xdr:col>
      <xdr:colOff>9842</xdr:colOff>
      <xdr:row>235</xdr:row>
      <xdr:rowOff>120332</xdr:rowOff>
    </xdr:to>
    <xdr:cxnSp macro="">
      <xdr:nvCxnSpPr>
        <xdr:cNvPr id="77" name="Connector: Elbow 1089">
          <a:extLst>
            <a:ext uri="{FF2B5EF4-FFF2-40B4-BE49-F238E27FC236}">
              <a16:creationId xmlns:a16="http://schemas.microsoft.com/office/drawing/2014/main" id="{00000000-0008-0000-0500-00004D000000}"/>
            </a:ext>
          </a:extLst>
        </xdr:cNvPr>
        <xdr:cNvCxnSpPr>
          <a:stCxn id="34" idx="2"/>
          <a:endCxn id="35" idx="0"/>
        </xdr:cNvCxnSpPr>
      </xdr:nvCxnSpPr>
      <xdr:spPr>
        <a:xfrm rot="5400000">
          <a:off x="4211320" y="41704260"/>
          <a:ext cx="480060" cy="5715"/>
        </a:xfrm>
        <a:prstGeom prst="bentConnector3">
          <a:avLst>
            <a:gd name="adj1" fmla="val 4993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56943</xdr:colOff>
      <xdr:row>239</xdr:row>
      <xdr:rowOff>6626</xdr:rowOff>
    </xdr:from>
    <xdr:to>
      <xdr:col>10</xdr:col>
      <xdr:colOff>644387</xdr:colOff>
      <xdr:row>239</xdr:row>
      <xdr:rowOff>7663</xdr:rowOff>
    </xdr:to>
    <xdr:cxnSp macro="">
      <xdr:nvCxnSpPr>
        <xdr:cNvPr id="78" name="Connector: Elbow 1091">
          <a:extLst>
            <a:ext uri="{FF2B5EF4-FFF2-40B4-BE49-F238E27FC236}">
              <a16:creationId xmlns:a16="http://schemas.microsoft.com/office/drawing/2014/main" id="{00000000-0008-0000-0500-00004E000000}"/>
            </a:ext>
          </a:extLst>
        </xdr:cNvPr>
        <xdr:cNvCxnSpPr>
          <a:stCxn id="35" idx="3"/>
          <a:endCxn id="36" idx="1"/>
        </xdr:cNvCxnSpPr>
      </xdr:nvCxnSpPr>
      <xdr:spPr>
        <a:xfrm flipV="1">
          <a:off x="5771515" y="42545000"/>
          <a:ext cx="1213485" cy="127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645835</xdr:colOff>
      <xdr:row>242</xdr:row>
      <xdr:rowOff>63984</xdr:rowOff>
    </xdr:from>
    <xdr:to>
      <xdr:col>7</xdr:col>
      <xdr:colOff>619</xdr:colOff>
      <xdr:row>245</xdr:row>
      <xdr:rowOff>130038</xdr:rowOff>
    </xdr:to>
    <xdr:cxnSp macro="">
      <xdr:nvCxnSpPr>
        <xdr:cNvPr id="79" name="Connector: Elbow 1093">
          <a:extLst>
            <a:ext uri="{FF2B5EF4-FFF2-40B4-BE49-F238E27FC236}">
              <a16:creationId xmlns:a16="http://schemas.microsoft.com/office/drawing/2014/main" id="{00000000-0008-0000-0500-00004F000000}"/>
            </a:ext>
          </a:extLst>
        </xdr:cNvPr>
        <xdr:cNvCxnSpPr>
          <a:stCxn id="35" idx="2"/>
          <a:endCxn id="37" idx="0"/>
        </xdr:cNvCxnSpPr>
      </xdr:nvCxnSpPr>
      <xdr:spPr>
        <a:xfrm rot="16200000" flipH="1">
          <a:off x="4145280" y="43435270"/>
          <a:ext cx="599440" cy="63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620</xdr:colOff>
      <xdr:row>248</xdr:row>
      <xdr:rowOff>20706</xdr:rowOff>
    </xdr:from>
    <xdr:to>
      <xdr:col>7</xdr:col>
      <xdr:colOff>2277</xdr:colOff>
      <xdr:row>250</xdr:row>
      <xdr:rowOff>98768</xdr:rowOff>
    </xdr:to>
    <xdr:cxnSp macro="">
      <xdr:nvCxnSpPr>
        <xdr:cNvPr id="80" name="Connector: Elbow 1095">
          <a:extLst>
            <a:ext uri="{FF2B5EF4-FFF2-40B4-BE49-F238E27FC236}">
              <a16:creationId xmlns:a16="http://schemas.microsoft.com/office/drawing/2014/main" id="{00000000-0008-0000-0500-000050000000}"/>
            </a:ext>
          </a:extLst>
        </xdr:cNvPr>
        <xdr:cNvCxnSpPr>
          <a:stCxn id="37" idx="2"/>
          <a:endCxn id="38" idx="0"/>
        </xdr:cNvCxnSpPr>
      </xdr:nvCxnSpPr>
      <xdr:spPr>
        <a:xfrm rot="16200000" flipH="1">
          <a:off x="4229100" y="44375070"/>
          <a:ext cx="433705" cy="190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1657</xdr:colOff>
      <xdr:row>254</xdr:row>
      <xdr:rowOff>111815</xdr:rowOff>
    </xdr:from>
    <xdr:to>
      <xdr:col>7</xdr:col>
      <xdr:colOff>2277</xdr:colOff>
      <xdr:row>256</xdr:row>
      <xdr:rowOff>67710</xdr:rowOff>
    </xdr:to>
    <xdr:cxnSp macro="">
      <xdr:nvCxnSpPr>
        <xdr:cNvPr id="81" name="Connector: Elbow 1097">
          <a:extLst>
            <a:ext uri="{FF2B5EF4-FFF2-40B4-BE49-F238E27FC236}">
              <a16:creationId xmlns:a16="http://schemas.microsoft.com/office/drawing/2014/main" id="{00000000-0008-0000-0500-000051000000}"/>
            </a:ext>
          </a:extLst>
        </xdr:cNvPr>
        <xdr:cNvCxnSpPr>
          <a:stCxn id="38" idx="2"/>
          <a:endCxn id="39" idx="0"/>
        </xdr:cNvCxnSpPr>
      </xdr:nvCxnSpPr>
      <xdr:spPr>
        <a:xfrm rot="5400000">
          <a:off x="4290695" y="45472350"/>
          <a:ext cx="311785" cy="63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1657</xdr:colOff>
      <xdr:row>260</xdr:row>
      <xdr:rowOff>58185</xdr:rowOff>
    </xdr:from>
    <xdr:to>
      <xdr:col>7</xdr:col>
      <xdr:colOff>2279</xdr:colOff>
      <xdr:row>262</xdr:row>
      <xdr:rowOff>21740</xdr:rowOff>
    </xdr:to>
    <xdr:cxnSp macro="">
      <xdr:nvCxnSpPr>
        <xdr:cNvPr id="82" name="Connector: Elbow 1099">
          <a:extLst>
            <a:ext uri="{FF2B5EF4-FFF2-40B4-BE49-F238E27FC236}">
              <a16:creationId xmlns:a16="http://schemas.microsoft.com/office/drawing/2014/main" id="{00000000-0008-0000-0500-000052000000}"/>
            </a:ext>
          </a:extLst>
        </xdr:cNvPr>
        <xdr:cNvCxnSpPr>
          <a:stCxn id="39" idx="2"/>
          <a:endCxn id="40" idx="0"/>
        </xdr:cNvCxnSpPr>
      </xdr:nvCxnSpPr>
      <xdr:spPr>
        <a:xfrm rot="16200000" flipH="1">
          <a:off x="4286885" y="46489620"/>
          <a:ext cx="319405" cy="63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572643</xdr:colOff>
      <xdr:row>263</xdr:row>
      <xdr:rowOff>173710</xdr:rowOff>
    </xdr:from>
    <xdr:to>
      <xdr:col>4</xdr:col>
      <xdr:colOff>592000</xdr:colOff>
      <xdr:row>263</xdr:row>
      <xdr:rowOff>174453</xdr:rowOff>
    </xdr:to>
    <xdr:cxnSp macro="">
      <xdr:nvCxnSpPr>
        <xdr:cNvPr id="83" name="Connector: Elbow 1103">
          <a:extLst>
            <a:ext uri="{FF2B5EF4-FFF2-40B4-BE49-F238E27FC236}">
              <a16:creationId xmlns:a16="http://schemas.microsoft.com/office/drawing/2014/main" id="{00000000-0008-0000-0500-000053000000}"/>
            </a:ext>
          </a:extLst>
        </xdr:cNvPr>
        <xdr:cNvCxnSpPr>
          <a:stCxn id="40" idx="1"/>
          <a:endCxn id="41" idx="3"/>
        </xdr:cNvCxnSpPr>
      </xdr:nvCxnSpPr>
      <xdr:spPr>
        <a:xfrm rot="10800000">
          <a:off x="1842135" y="46979205"/>
          <a:ext cx="1289685" cy="63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265</xdr:row>
      <xdr:rowOff>149086</xdr:rowOff>
    </xdr:from>
    <xdr:to>
      <xdr:col>7</xdr:col>
      <xdr:colOff>2280</xdr:colOff>
      <xdr:row>269</xdr:row>
      <xdr:rowOff>106869</xdr:rowOff>
    </xdr:to>
    <xdr:cxnSp macro="">
      <xdr:nvCxnSpPr>
        <xdr:cNvPr id="84" name="Connector: Elbow 1105">
          <a:extLst>
            <a:ext uri="{FF2B5EF4-FFF2-40B4-BE49-F238E27FC236}">
              <a16:creationId xmlns:a16="http://schemas.microsoft.com/office/drawing/2014/main" id="{00000000-0008-0000-0500-000054000000}"/>
            </a:ext>
          </a:extLst>
        </xdr:cNvPr>
        <xdr:cNvCxnSpPr>
          <a:stCxn id="40" idx="2"/>
          <a:endCxn id="43" idx="0"/>
        </xdr:cNvCxnSpPr>
      </xdr:nvCxnSpPr>
      <xdr:spPr>
        <a:xfrm rot="5400000">
          <a:off x="4111625" y="47643415"/>
          <a:ext cx="668655" cy="254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323594</xdr:colOff>
      <xdr:row>264</xdr:row>
      <xdr:rowOff>128381</xdr:rowOff>
    </xdr:from>
    <xdr:to>
      <xdr:col>5</xdr:col>
      <xdr:colOff>196092</xdr:colOff>
      <xdr:row>278</xdr:row>
      <xdr:rowOff>3429</xdr:rowOff>
    </xdr:to>
    <xdr:cxnSp macro="">
      <xdr:nvCxnSpPr>
        <xdr:cNvPr id="85" name="Connector: Elbow 1107">
          <a:extLst>
            <a:ext uri="{FF2B5EF4-FFF2-40B4-BE49-F238E27FC236}">
              <a16:creationId xmlns:a16="http://schemas.microsoft.com/office/drawing/2014/main" id="{00000000-0008-0000-0500-000055000000}"/>
            </a:ext>
          </a:extLst>
        </xdr:cNvPr>
        <xdr:cNvCxnSpPr>
          <a:stCxn id="41" idx="2"/>
          <a:endCxn id="42" idx="1"/>
        </xdr:cNvCxnSpPr>
      </xdr:nvCxnSpPr>
      <xdr:spPr>
        <a:xfrm rot="16200000" flipH="1">
          <a:off x="982345" y="47087790"/>
          <a:ext cx="2364105" cy="2412365"/>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442083</xdr:colOff>
      <xdr:row>265</xdr:row>
      <xdr:rowOff>24850</xdr:rowOff>
    </xdr:from>
    <xdr:to>
      <xdr:col>13</xdr:col>
      <xdr:colOff>187577</xdr:colOff>
      <xdr:row>270</xdr:row>
      <xdr:rowOff>154898</xdr:rowOff>
    </xdr:to>
    <xdr:cxnSp macro="">
      <xdr:nvCxnSpPr>
        <xdr:cNvPr id="86" name="Connector: Elbow 1111">
          <a:extLst>
            <a:ext uri="{FF2B5EF4-FFF2-40B4-BE49-F238E27FC236}">
              <a16:creationId xmlns:a16="http://schemas.microsoft.com/office/drawing/2014/main" id="{00000000-0008-0000-0500-000056000000}"/>
            </a:ext>
          </a:extLst>
        </xdr:cNvPr>
        <xdr:cNvCxnSpPr>
          <a:stCxn id="43" idx="3"/>
          <a:endCxn id="44" idx="2"/>
        </xdr:cNvCxnSpPr>
      </xdr:nvCxnSpPr>
      <xdr:spPr>
        <a:xfrm flipV="1">
          <a:off x="5521960" y="47186215"/>
          <a:ext cx="2920365" cy="101854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616592</xdr:colOff>
      <xdr:row>23</xdr:row>
      <xdr:rowOff>116652</xdr:rowOff>
    </xdr:from>
    <xdr:to>
      <xdr:col>16</xdr:col>
      <xdr:colOff>4969</xdr:colOff>
      <xdr:row>276</xdr:row>
      <xdr:rowOff>75786</xdr:rowOff>
    </xdr:to>
    <xdr:cxnSp macro="">
      <xdr:nvCxnSpPr>
        <xdr:cNvPr id="87" name="Connector: Elbow 146">
          <a:extLst>
            <a:ext uri="{FF2B5EF4-FFF2-40B4-BE49-F238E27FC236}">
              <a16:creationId xmlns:a16="http://schemas.microsoft.com/office/drawing/2014/main" id="{00000000-0008-0000-0500-000057000000}"/>
            </a:ext>
          </a:extLst>
        </xdr:cNvPr>
        <xdr:cNvCxnSpPr>
          <a:stCxn id="115" idx="3"/>
          <a:endCxn id="112" idx="0"/>
        </xdr:cNvCxnSpPr>
      </xdr:nvCxnSpPr>
      <xdr:spPr>
        <a:xfrm>
          <a:off x="8871585" y="4250055"/>
          <a:ext cx="1292860" cy="4494276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356152</xdr:colOff>
      <xdr:row>264</xdr:row>
      <xdr:rowOff>507</xdr:rowOff>
    </xdr:from>
    <xdr:to>
      <xdr:col>16</xdr:col>
      <xdr:colOff>12424</xdr:colOff>
      <xdr:row>264</xdr:row>
      <xdr:rowOff>8283</xdr:rowOff>
    </xdr:to>
    <xdr:cxnSp macro="">
      <xdr:nvCxnSpPr>
        <xdr:cNvPr id="88" name="Straight Arrow Connector 148">
          <a:extLst>
            <a:ext uri="{FF2B5EF4-FFF2-40B4-BE49-F238E27FC236}">
              <a16:creationId xmlns:a16="http://schemas.microsoft.com/office/drawing/2014/main" id="{00000000-0008-0000-0500-000058000000}"/>
            </a:ext>
          </a:extLst>
        </xdr:cNvPr>
        <xdr:cNvCxnSpPr>
          <a:stCxn id="44" idx="3"/>
        </xdr:cNvCxnSpPr>
      </xdr:nvCxnSpPr>
      <xdr:spPr>
        <a:xfrm>
          <a:off x="9245600" y="46983650"/>
          <a:ext cx="926465" cy="82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476798</xdr:colOff>
      <xdr:row>278</xdr:row>
      <xdr:rowOff>2692</xdr:rowOff>
    </xdr:from>
    <xdr:to>
      <xdr:col>13</xdr:col>
      <xdr:colOff>523253</xdr:colOff>
      <xdr:row>278</xdr:row>
      <xdr:rowOff>3429</xdr:rowOff>
    </xdr:to>
    <xdr:cxnSp macro="">
      <xdr:nvCxnSpPr>
        <xdr:cNvPr id="89" name="Connector: Elbow 151">
          <a:extLst>
            <a:ext uri="{FF2B5EF4-FFF2-40B4-BE49-F238E27FC236}">
              <a16:creationId xmlns:a16="http://schemas.microsoft.com/office/drawing/2014/main" id="{00000000-0008-0000-0500-000059000000}"/>
            </a:ext>
          </a:extLst>
        </xdr:cNvPr>
        <xdr:cNvCxnSpPr>
          <a:stCxn id="42" idx="3"/>
          <a:endCxn id="112" idx="2"/>
        </xdr:cNvCxnSpPr>
      </xdr:nvCxnSpPr>
      <xdr:spPr>
        <a:xfrm flipV="1">
          <a:off x="5556250" y="49475390"/>
          <a:ext cx="3221990" cy="635"/>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45968</xdr:colOff>
      <xdr:row>239</xdr:row>
      <xdr:rowOff>6626</xdr:rowOff>
    </xdr:from>
    <xdr:to>
      <xdr:col>16</xdr:col>
      <xdr:colOff>12424</xdr:colOff>
      <xdr:row>239</xdr:row>
      <xdr:rowOff>8283</xdr:rowOff>
    </xdr:to>
    <xdr:cxnSp macro="">
      <xdr:nvCxnSpPr>
        <xdr:cNvPr id="90" name="Connector: Elbow 153">
          <a:extLst>
            <a:ext uri="{FF2B5EF4-FFF2-40B4-BE49-F238E27FC236}">
              <a16:creationId xmlns:a16="http://schemas.microsoft.com/office/drawing/2014/main" id="{00000000-0008-0000-0500-00005A000000}"/>
            </a:ext>
          </a:extLst>
        </xdr:cNvPr>
        <xdr:cNvCxnSpPr>
          <a:stCxn id="36" idx="3"/>
        </xdr:cNvCxnSpPr>
      </xdr:nvCxnSpPr>
      <xdr:spPr>
        <a:xfrm>
          <a:off x="8935720" y="42545000"/>
          <a:ext cx="1236345" cy="190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365263</xdr:colOff>
      <xdr:row>203</xdr:row>
      <xdr:rowOff>99391</xdr:rowOff>
    </xdr:from>
    <xdr:to>
      <xdr:col>16</xdr:col>
      <xdr:colOff>8282</xdr:colOff>
      <xdr:row>203</xdr:row>
      <xdr:rowOff>100011</xdr:rowOff>
    </xdr:to>
    <xdr:cxnSp macro="">
      <xdr:nvCxnSpPr>
        <xdr:cNvPr id="91" name="Connector: Elbow 158">
          <a:extLst>
            <a:ext uri="{FF2B5EF4-FFF2-40B4-BE49-F238E27FC236}">
              <a16:creationId xmlns:a16="http://schemas.microsoft.com/office/drawing/2014/main" id="{00000000-0008-0000-0500-00005B000000}"/>
            </a:ext>
          </a:extLst>
        </xdr:cNvPr>
        <xdr:cNvCxnSpPr>
          <a:stCxn id="31" idx="3"/>
        </xdr:cNvCxnSpPr>
      </xdr:nvCxnSpPr>
      <xdr:spPr>
        <a:xfrm flipV="1">
          <a:off x="9255125" y="36236910"/>
          <a:ext cx="913130" cy="63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171451</xdr:colOff>
      <xdr:row>165</xdr:row>
      <xdr:rowOff>38695</xdr:rowOff>
    </xdr:from>
    <xdr:to>
      <xdr:col>16</xdr:col>
      <xdr:colOff>11906</xdr:colOff>
      <xdr:row>165</xdr:row>
      <xdr:rowOff>39343</xdr:rowOff>
    </xdr:to>
    <xdr:cxnSp macro="">
      <xdr:nvCxnSpPr>
        <xdr:cNvPr id="92" name="Connector: Elbow 1121">
          <a:extLst>
            <a:ext uri="{FF2B5EF4-FFF2-40B4-BE49-F238E27FC236}">
              <a16:creationId xmlns:a16="http://schemas.microsoft.com/office/drawing/2014/main" id="{00000000-0008-0000-0500-00005C000000}"/>
            </a:ext>
          </a:extLst>
        </xdr:cNvPr>
        <xdr:cNvCxnSpPr/>
      </xdr:nvCxnSpPr>
      <xdr:spPr>
        <a:xfrm flipV="1">
          <a:off x="9061450" y="29419550"/>
          <a:ext cx="1109980" cy="63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614362</xdr:colOff>
      <xdr:row>135</xdr:row>
      <xdr:rowOff>62279</xdr:rowOff>
    </xdr:from>
    <xdr:to>
      <xdr:col>15</xdr:col>
      <xdr:colOff>644769</xdr:colOff>
      <xdr:row>135</xdr:row>
      <xdr:rowOff>63012</xdr:rowOff>
    </xdr:to>
    <xdr:cxnSp macro="">
      <xdr:nvCxnSpPr>
        <xdr:cNvPr id="93" name="Connector: Elbow 1123">
          <a:extLst>
            <a:ext uri="{FF2B5EF4-FFF2-40B4-BE49-F238E27FC236}">
              <a16:creationId xmlns:a16="http://schemas.microsoft.com/office/drawing/2014/main" id="{00000000-0008-0000-0500-00005D000000}"/>
            </a:ext>
          </a:extLst>
        </xdr:cNvPr>
        <xdr:cNvCxnSpPr>
          <a:stCxn id="21" idx="3"/>
        </xdr:cNvCxnSpPr>
      </xdr:nvCxnSpPr>
      <xdr:spPr>
        <a:xfrm flipV="1">
          <a:off x="8869045" y="24109680"/>
          <a:ext cx="1290955" cy="63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47625</xdr:colOff>
      <xdr:row>104</xdr:row>
      <xdr:rowOff>119061</xdr:rowOff>
    </xdr:from>
    <xdr:to>
      <xdr:col>15</xdr:col>
      <xdr:colOff>628650</xdr:colOff>
      <xdr:row>104</xdr:row>
      <xdr:rowOff>119061</xdr:rowOff>
    </xdr:to>
    <xdr:cxnSp macro="">
      <xdr:nvCxnSpPr>
        <xdr:cNvPr id="94" name="Connector: Elbow 1125">
          <a:extLst>
            <a:ext uri="{FF2B5EF4-FFF2-40B4-BE49-F238E27FC236}">
              <a16:creationId xmlns:a16="http://schemas.microsoft.com/office/drawing/2014/main" id="{00000000-0008-0000-0500-00005E000000}"/>
            </a:ext>
          </a:extLst>
        </xdr:cNvPr>
        <xdr:cNvCxnSpPr>
          <a:stCxn id="16" idx="3"/>
        </xdr:cNvCxnSpPr>
      </xdr:nvCxnSpPr>
      <xdr:spPr>
        <a:xfrm>
          <a:off x="8937625" y="18654395"/>
          <a:ext cx="1216025"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638174</xdr:colOff>
      <xdr:row>79</xdr:row>
      <xdr:rowOff>9525</xdr:rowOff>
    </xdr:from>
    <xdr:to>
      <xdr:col>15</xdr:col>
      <xdr:colOff>642938</xdr:colOff>
      <xdr:row>79</xdr:row>
      <xdr:rowOff>10876</xdr:rowOff>
    </xdr:to>
    <xdr:cxnSp macro="">
      <xdr:nvCxnSpPr>
        <xdr:cNvPr id="95" name="Connector: Elbow 1127">
          <a:extLst>
            <a:ext uri="{FF2B5EF4-FFF2-40B4-BE49-F238E27FC236}">
              <a16:creationId xmlns:a16="http://schemas.microsoft.com/office/drawing/2014/main" id="{00000000-0008-0000-0500-00005F000000}"/>
            </a:ext>
          </a:extLst>
        </xdr:cNvPr>
        <xdr:cNvCxnSpPr>
          <a:stCxn id="13" idx="3"/>
        </xdr:cNvCxnSpPr>
      </xdr:nvCxnSpPr>
      <xdr:spPr>
        <a:xfrm flipV="1">
          <a:off x="8890000" y="14100175"/>
          <a:ext cx="1270000" cy="127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391647</xdr:colOff>
      <xdr:row>56</xdr:row>
      <xdr:rowOff>134823</xdr:rowOff>
    </xdr:from>
    <xdr:to>
      <xdr:col>5</xdr:col>
      <xdr:colOff>219074</xdr:colOff>
      <xdr:row>89</xdr:row>
      <xdr:rowOff>71438</xdr:rowOff>
    </xdr:to>
    <xdr:cxnSp macro="">
      <xdr:nvCxnSpPr>
        <xdr:cNvPr id="96" name="Connector: Elbow 1147">
          <a:extLst>
            <a:ext uri="{FF2B5EF4-FFF2-40B4-BE49-F238E27FC236}">
              <a16:creationId xmlns:a16="http://schemas.microsoft.com/office/drawing/2014/main" id="{00000000-0008-0000-0500-000060000000}"/>
            </a:ext>
          </a:extLst>
        </xdr:cNvPr>
        <xdr:cNvCxnSpPr>
          <a:stCxn id="22" idx="2"/>
          <a:endCxn id="14" idx="1"/>
        </xdr:cNvCxnSpPr>
      </xdr:nvCxnSpPr>
      <xdr:spPr>
        <a:xfrm rot="16200000" flipH="1">
          <a:off x="-691515" y="11854180"/>
          <a:ext cx="5803265" cy="2367280"/>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574006</xdr:colOff>
      <xdr:row>96</xdr:row>
      <xdr:rowOff>64722</xdr:rowOff>
    </xdr:from>
    <xdr:to>
      <xdr:col>5</xdr:col>
      <xdr:colOff>220369</xdr:colOff>
      <xdr:row>104</xdr:row>
      <xdr:rowOff>118857</xdr:rowOff>
    </xdr:to>
    <xdr:cxnSp macro="">
      <xdr:nvCxnSpPr>
        <xdr:cNvPr id="97" name="Connector: Elbow 1149">
          <a:extLst>
            <a:ext uri="{FF2B5EF4-FFF2-40B4-BE49-F238E27FC236}">
              <a16:creationId xmlns:a16="http://schemas.microsoft.com/office/drawing/2014/main" id="{00000000-0008-0000-0500-000061000000}"/>
            </a:ext>
          </a:extLst>
        </xdr:cNvPr>
        <xdr:cNvCxnSpPr>
          <a:stCxn id="17" idx="1"/>
          <a:endCxn id="15" idx="1"/>
        </xdr:cNvCxnSpPr>
      </xdr:nvCxnSpPr>
      <xdr:spPr>
        <a:xfrm rot="10800000" flipH="1">
          <a:off x="3113405" y="17177385"/>
          <a:ext cx="281940" cy="1477010"/>
        </a:xfrm>
        <a:prstGeom prst="bentConnector3">
          <a:avLst>
            <a:gd name="adj1" fmla="val -194032"/>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645571</xdr:colOff>
      <xdr:row>4</xdr:row>
      <xdr:rowOff>97114</xdr:rowOff>
    </xdr:from>
    <xdr:to>
      <xdr:col>7</xdr:col>
      <xdr:colOff>2641</xdr:colOff>
      <xdr:row>6</xdr:row>
      <xdr:rowOff>17163</xdr:rowOff>
    </xdr:to>
    <xdr:cxnSp macro="">
      <xdr:nvCxnSpPr>
        <xdr:cNvPr id="98" name="Connector: Elbow 1130">
          <a:extLst>
            <a:ext uri="{FF2B5EF4-FFF2-40B4-BE49-F238E27FC236}">
              <a16:creationId xmlns:a16="http://schemas.microsoft.com/office/drawing/2014/main" id="{00000000-0008-0000-0500-000062000000}"/>
            </a:ext>
          </a:extLst>
        </xdr:cNvPr>
        <xdr:cNvCxnSpPr>
          <a:stCxn id="124" idx="2"/>
          <a:endCxn id="125" idx="0"/>
        </xdr:cNvCxnSpPr>
      </xdr:nvCxnSpPr>
      <xdr:spPr>
        <a:xfrm rot="16200000" flipH="1">
          <a:off x="4393571" y="958386"/>
          <a:ext cx="259636" cy="3113"/>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428625</xdr:colOff>
      <xdr:row>89</xdr:row>
      <xdr:rowOff>71438</xdr:rowOff>
    </xdr:from>
    <xdr:to>
      <xdr:col>9</xdr:col>
      <xdr:colOff>70449</xdr:colOff>
      <xdr:row>104</xdr:row>
      <xdr:rowOff>118856</xdr:rowOff>
    </xdr:to>
    <xdr:cxnSp macro="">
      <xdr:nvCxnSpPr>
        <xdr:cNvPr id="99" name="Connector: Elbow 1140">
          <a:extLst>
            <a:ext uri="{FF2B5EF4-FFF2-40B4-BE49-F238E27FC236}">
              <a16:creationId xmlns:a16="http://schemas.microsoft.com/office/drawing/2014/main" id="{00000000-0008-0000-0500-000063000000}"/>
            </a:ext>
          </a:extLst>
        </xdr:cNvPr>
        <xdr:cNvCxnSpPr>
          <a:stCxn id="17" idx="3"/>
          <a:endCxn id="14" idx="3"/>
        </xdr:cNvCxnSpPr>
      </xdr:nvCxnSpPr>
      <xdr:spPr>
        <a:xfrm flipH="1" flipV="1">
          <a:off x="5508625" y="15939770"/>
          <a:ext cx="276225" cy="2714625"/>
        </a:xfrm>
        <a:prstGeom prst="bentConnector3">
          <a:avLst>
            <a:gd name="adj1" fmla="val -187798"/>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523877</xdr:colOff>
      <xdr:row>127</xdr:row>
      <xdr:rowOff>61914</xdr:rowOff>
    </xdr:from>
    <xdr:to>
      <xdr:col>5</xdr:col>
      <xdr:colOff>328610</xdr:colOff>
      <xdr:row>135</xdr:row>
      <xdr:rowOff>64295</xdr:rowOff>
    </xdr:to>
    <xdr:cxnSp macro="">
      <xdr:nvCxnSpPr>
        <xdr:cNvPr id="100" name="Connector: Elbow 1143">
          <a:extLst>
            <a:ext uri="{FF2B5EF4-FFF2-40B4-BE49-F238E27FC236}">
              <a16:creationId xmlns:a16="http://schemas.microsoft.com/office/drawing/2014/main" id="{00000000-0008-0000-0500-000064000000}"/>
            </a:ext>
          </a:extLst>
        </xdr:cNvPr>
        <xdr:cNvCxnSpPr>
          <a:stCxn id="20" idx="1"/>
          <a:endCxn id="19" idx="1"/>
        </xdr:cNvCxnSpPr>
      </xdr:nvCxnSpPr>
      <xdr:spPr>
        <a:xfrm rot="10800000" flipH="1">
          <a:off x="3063875" y="22686645"/>
          <a:ext cx="439420" cy="1424940"/>
        </a:xfrm>
        <a:prstGeom prst="bentConnector3">
          <a:avLst>
            <a:gd name="adj1" fmla="val -116674"/>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312420</xdr:colOff>
      <xdr:row>116</xdr:row>
      <xdr:rowOff>123190</xdr:rowOff>
    </xdr:from>
    <xdr:to>
      <xdr:col>9</xdr:col>
      <xdr:colOff>123190</xdr:colOff>
      <xdr:row>135</xdr:row>
      <xdr:rowOff>64135</xdr:rowOff>
    </xdr:to>
    <xdr:cxnSp macro="">
      <xdr:nvCxnSpPr>
        <xdr:cNvPr id="101" name="Connector: Elbow 1145">
          <a:extLst>
            <a:ext uri="{FF2B5EF4-FFF2-40B4-BE49-F238E27FC236}">
              <a16:creationId xmlns:a16="http://schemas.microsoft.com/office/drawing/2014/main" id="{00000000-0008-0000-0500-000065000000}"/>
            </a:ext>
          </a:extLst>
        </xdr:cNvPr>
        <xdr:cNvCxnSpPr>
          <a:stCxn id="20" idx="3"/>
          <a:endCxn id="18" idx="3"/>
        </xdr:cNvCxnSpPr>
      </xdr:nvCxnSpPr>
      <xdr:spPr>
        <a:xfrm flipH="1" flipV="1">
          <a:off x="5392420" y="20792440"/>
          <a:ext cx="445770" cy="3319145"/>
        </a:xfrm>
        <a:prstGeom prst="bentConnector3">
          <a:avLst>
            <a:gd name="adj1" fmla="val -53419"/>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588063</xdr:colOff>
      <xdr:row>154</xdr:row>
      <xdr:rowOff>147638</xdr:rowOff>
    </xdr:from>
    <xdr:to>
      <xdr:col>5</xdr:col>
      <xdr:colOff>191651</xdr:colOff>
      <xdr:row>165</xdr:row>
      <xdr:rowOff>66674</xdr:rowOff>
    </xdr:to>
    <xdr:cxnSp macro="">
      <xdr:nvCxnSpPr>
        <xdr:cNvPr id="102" name="Connector: Elbow 95">
          <a:extLst>
            <a:ext uri="{FF2B5EF4-FFF2-40B4-BE49-F238E27FC236}">
              <a16:creationId xmlns:a16="http://schemas.microsoft.com/office/drawing/2014/main" id="{00000000-0008-0000-0500-000066000000}"/>
            </a:ext>
          </a:extLst>
        </xdr:cNvPr>
        <xdr:cNvCxnSpPr>
          <a:stCxn id="25" idx="1"/>
          <a:endCxn id="24" idx="1"/>
        </xdr:cNvCxnSpPr>
      </xdr:nvCxnSpPr>
      <xdr:spPr>
        <a:xfrm rot="10800000" flipH="1">
          <a:off x="3128010" y="27572970"/>
          <a:ext cx="238125" cy="1874520"/>
        </a:xfrm>
        <a:prstGeom prst="bentConnector3">
          <a:avLst>
            <a:gd name="adj1" fmla="val -230928"/>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490538</xdr:colOff>
      <xdr:row>146</xdr:row>
      <xdr:rowOff>95251</xdr:rowOff>
    </xdr:from>
    <xdr:to>
      <xdr:col>9</xdr:col>
      <xdr:colOff>54664</xdr:colOff>
      <xdr:row>165</xdr:row>
      <xdr:rowOff>66674</xdr:rowOff>
    </xdr:to>
    <xdr:cxnSp macro="">
      <xdr:nvCxnSpPr>
        <xdr:cNvPr id="103" name="Connector: Elbow 97">
          <a:extLst>
            <a:ext uri="{FF2B5EF4-FFF2-40B4-BE49-F238E27FC236}">
              <a16:creationId xmlns:a16="http://schemas.microsoft.com/office/drawing/2014/main" id="{00000000-0008-0000-0500-000067000000}"/>
            </a:ext>
          </a:extLst>
        </xdr:cNvPr>
        <xdr:cNvCxnSpPr>
          <a:stCxn id="25" idx="3"/>
          <a:endCxn id="23" idx="3"/>
        </xdr:cNvCxnSpPr>
      </xdr:nvCxnSpPr>
      <xdr:spPr>
        <a:xfrm flipH="1" flipV="1">
          <a:off x="5570220" y="26098500"/>
          <a:ext cx="199390" cy="3348990"/>
        </a:xfrm>
        <a:prstGeom prst="bentConnector3">
          <a:avLst>
            <a:gd name="adj1" fmla="val -250644"/>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588686</xdr:colOff>
      <xdr:row>146</xdr:row>
      <xdr:rowOff>95252</xdr:rowOff>
    </xdr:from>
    <xdr:to>
      <xdr:col>5</xdr:col>
      <xdr:colOff>157163</xdr:colOff>
      <xdr:row>176</xdr:row>
      <xdr:rowOff>90487</xdr:rowOff>
    </xdr:to>
    <xdr:cxnSp macro="">
      <xdr:nvCxnSpPr>
        <xdr:cNvPr id="104" name="Connector: Elbow 102">
          <a:extLst>
            <a:ext uri="{FF2B5EF4-FFF2-40B4-BE49-F238E27FC236}">
              <a16:creationId xmlns:a16="http://schemas.microsoft.com/office/drawing/2014/main" id="{00000000-0008-0000-0500-000068000000}"/>
            </a:ext>
          </a:extLst>
        </xdr:cNvPr>
        <xdr:cNvCxnSpPr>
          <a:stCxn id="27" idx="1"/>
          <a:endCxn id="23" idx="1"/>
        </xdr:cNvCxnSpPr>
      </xdr:nvCxnSpPr>
      <xdr:spPr>
        <a:xfrm rot="10800000" flipH="1">
          <a:off x="3128645" y="26098500"/>
          <a:ext cx="203200" cy="5328920"/>
        </a:xfrm>
        <a:prstGeom prst="bentConnector3">
          <a:avLst>
            <a:gd name="adj1" fmla="val -355598"/>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434008</xdr:colOff>
      <xdr:row>186</xdr:row>
      <xdr:rowOff>20086</xdr:rowOff>
    </xdr:from>
    <xdr:to>
      <xdr:col>9</xdr:col>
      <xdr:colOff>302312</xdr:colOff>
      <xdr:row>203</xdr:row>
      <xdr:rowOff>98460</xdr:rowOff>
    </xdr:to>
    <xdr:cxnSp macro="">
      <xdr:nvCxnSpPr>
        <xdr:cNvPr id="105" name="Connector: Elbow 108">
          <a:extLst>
            <a:ext uri="{FF2B5EF4-FFF2-40B4-BE49-F238E27FC236}">
              <a16:creationId xmlns:a16="http://schemas.microsoft.com/office/drawing/2014/main" id="{00000000-0008-0000-0500-000069000000}"/>
            </a:ext>
          </a:extLst>
        </xdr:cNvPr>
        <xdr:cNvCxnSpPr>
          <a:stCxn id="30" idx="3"/>
          <a:endCxn id="28" idx="3"/>
        </xdr:cNvCxnSpPr>
      </xdr:nvCxnSpPr>
      <xdr:spPr>
        <a:xfrm flipH="1" flipV="1">
          <a:off x="5513705" y="33134935"/>
          <a:ext cx="503555" cy="3101340"/>
        </a:xfrm>
        <a:prstGeom prst="bentConnector3">
          <a:avLst>
            <a:gd name="adj1" fmla="val -444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343724</xdr:colOff>
      <xdr:row>193</xdr:row>
      <xdr:rowOff>64398</xdr:rowOff>
    </xdr:from>
    <xdr:to>
      <xdr:col>5</xdr:col>
      <xdr:colOff>206030</xdr:colOff>
      <xdr:row>203</xdr:row>
      <xdr:rowOff>98460</xdr:rowOff>
    </xdr:to>
    <xdr:cxnSp macro="">
      <xdr:nvCxnSpPr>
        <xdr:cNvPr id="106" name="Connector: Elbow 110">
          <a:extLst>
            <a:ext uri="{FF2B5EF4-FFF2-40B4-BE49-F238E27FC236}">
              <a16:creationId xmlns:a16="http://schemas.microsoft.com/office/drawing/2014/main" id="{00000000-0008-0000-0500-00006A000000}"/>
            </a:ext>
          </a:extLst>
        </xdr:cNvPr>
        <xdr:cNvCxnSpPr>
          <a:stCxn id="30" idx="1"/>
          <a:endCxn id="29" idx="1"/>
        </xdr:cNvCxnSpPr>
      </xdr:nvCxnSpPr>
      <xdr:spPr>
        <a:xfrm rot="10800000" flipH="1">
          <a:off x="2883535" y="34423985"/>
          <a:ext cx="497205" cy="1812290"/>
        </a:xfrm>
        <a:prstGeom prst="bentConnector3">
          <a:avLst>
            <a:gd name="adj1" fmla="val -69409"/>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588010</xdr:colOff>
      <xdr:row>231</xdr:row>
      <xdr:rowOff>1270</xdr:rowOff>
    </xdr:from>
    <xdr:to>
      <xdr:col>5</xdr:col>
      <xdr:colOff>208280</xdr:colOff>
      <xdr:row>239</xdr:row>
      <xdr:rowOff>2540</xdr:rowOff>
    </xdr:to>
    <xdr:cxnSp macro="">
      <xdr:nvCxnSpPr>
        <xdr:cNvPr id="109" name="Connector: Elbow 125">
          <a:extLst>
            <a:ext uri="{FF2B5EF4-FFF2-40B4-BE49-F238E27FC236}">
              <a16:creationId xmlns:a16="http://schemas.microsoft.com/office/drawing/2014/main" id="{00000000-0008-0000-0500-00006D000000}"/>
            </a:ext>
          </a:extLst>
        </xdr:cNvPr>
        <xdr:cNvCxnSpPr>
          <a:stCxn id="35" idx="1"/>
          <a:endCxn id="34" idx="1"/>
        </xdr:cNvCxnSpPr>
      </xdr:nvCxnSpPr>
      <xdr:spPr>
        <a:xfrm rot="10800000" flipH="1">
          <a:off x="3128010" y="41117520"/>
          <a:ext cx="255270" cy="1423670"/>
        </a:xfrm>
        <a:prstGeom prst="bentConnector3">
          <a:avLst>
            <a:gd name="adj1" fmla="val -93284"/>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446405</xdr:colOff>
      <xdr:row>231</xdr:row>
      <xdr:rowOff>1270</xdr:rowOff>
    </xdr:from>
    <xdr:to>
      <xdr:col>9</xdr:col>
      <xdr:colOff>55880</xdr:colOff>
      <xdr:row>239</xdr:row>
      <xdr:rowOff>2540</xdr:rowOff>
    </xdr:to>
    <xdr:cxnSp macro="">
      <xdr:nvCxnSpPr>
        <xdr:cNvPr id="110" name="Connector: Elbow 1023">
          <a:extLst>
            <a:ext uri="{FF2B5EF4-FFF2-40B4-BE49-F238E27FC236}">
              <a16:creationId xmlns:a16="http://schemas.microsoft.com/office/drawing/2014/main" id="{00000000-0008-0000-0500-00006E000000}"/>
            </a:ext>
          </a:extLst>
        </xdr:cNvPr>
        <xdr:cNvCxnSpPr>
          <a:stCxn id="35" idx="3"/>
          <a:endCxn id="34" idx="3"/>
        </xdr:cNvCxnSpPr>
      </xdr:nvCxnSpPr>
      <xdr:spPr>
        <a:xfrm flipH="1" flipV="1">
          <a:off x="5526405" y="41117520"/>
          <a:ext cx="244475" cy="1423670"/>
        </a:xfrm>
        <a:prstGeom prst="bentConnector3">
          <a:avLst>
            <a:gd name="adj1" fmla="val -9740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523253</xdr:colOff>
      <xdr:row>276</xdr:row>
      <xdr:rowOff>75786</xdr:rowOff>
    </xdr:from>
    <xdr:to>
      <xdr:col>18</xdr:col>
      <xdr:colOff>132728</xdr:colOff>
      <xdr:row>279</xdr:row>
      <xdr:rowOff>99392</xdr:rowOff>
    </xdr:to>
    <xdr:sp macro="" textlink="">
      <xdr:nvSpPr>
        <xdr:cNvPr id="112" name="Oval 155">
          <a:extLst>
            <a:ext uri="{FF2B5EF4-FFF2-40B4-BE49-F238E27FC236}">
              <a16:creationId xmlns:a16="http://schemas.microsoft.com/office/drawing/2014/main" id="{00000000-0008-0000-0500-000070000000}"/>
            </a:ext>
          </a:extLst>
        </xdr:cNvPr>
        <xdr:cNvSpPr/>
      </xdr:nvSpPr>
      <xdr:spPr>
        <a:xfrm>
          <a:off x="8778240" y="49192815"/>
          <a:ext cx="2784475" cy="55689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CN" altLang="en-US" sz="1000">
              <a:latin typeface="等线" panose="02010600030101010101" pitchFamily="2" charset="-122"/>
              <a:ea typeface="等线" panose="02010600030101010101" pitchFamily="2" charset="-122"/>
            </a:rPr>
            <a:t>结束</a:t>
          </a:r>
          <a:endParaRPr lang="en-US">
            <a:latin typeface="等线" panose="02010600030101010101" pitchFamily="2" charset="-122"/>
            <a:ea typeface="等线" panose="02010600030101010101" pitchFamily="2" charset="-122"/>
          </a:endParaRPr>
        </a:p>
      </xdr:txBody>
    </xdr:sp>
    <xdr:clientData/>
  </xdr:twoCellAnchor>
  <xdr:twoCellAnchor>
    <xdr:from>
      <xdr:col>5</xdr:col>
      <xdr:colOff>335304</xdr:colOff>
      <xdr:row>17</xdr:row>
      <xdr:rowOff>14108</xdr:rowOff>
    </xdr:from>
    <xdr:to>
      <xdr:col>8</xdr:col>
      <xdr:colOff>318738</xdr:colOff>
      <xdr:row>19</xdr:row>
      <xdr:rowOff>151072</xdr:rowOff>
    </xdr:to>
    <xdr:sp macro="" textlink="">
      <xdr:nvSpPr>
        <xdr:cNvPr id="113" name="Rectangle 116">
          <a:extLst>
            <a:ext uri="{FF2B5EF4-FFF2-40B4-BE49-F238E27FC236}">
              <a16:creationId xmlns:a16="http://schemas.microsoft.com/office/drawing/2014/main" id="{00000000-0008-0000-0500-000071000000}"/>
            </a:ext>
          </a:extLst>
        </xdr:cNvPr>
        <xdr:cNvSpPr/>
      </xdr:nvSpPr>
      <xdr:spPr>
        <a:xfrm>
          <a:off x="3510280" y="3081020"/>
          <a:ext cx="1887855" cy="492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b="0" i="0" u="none" strike="noStrike" baseline="0">
              <a:solidFill>
                <a:srgbClr val="FF0000"/>
              </a:solidFill>
              <a:latin typeface="等线" panose="02010600030101010101" pitchFamily="2" charset="-122"/>
              <a:ea typeface="等线" panose="02010600030101010101" pitchFamily="2" charset="-122"/>
              <a:cs typeface="+mn-cs"/>
            </a:rPr>
            <a:t>50ms</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后</a:t>
          </a:r>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通过</a:t>
          </a:r>
          <a:r>
            <a:rPr lang="en-US" sz="1000" b="0" i="0" u="none" strike="noStrike" baseline="0">
              <a:solidFill>
                <a:schemeClr val="lt1"/>
              </a:solidFill>
              <a:latin typeface="等线" panose="02010600030101010101" pitchFamily="2" charset="-122"/>
              <a:ea typeface="等线" panose="02010600030101010101" pitchFamily="2" charset="-122"/>
              <a:cs typeface="+mn-cs"/>
            </a:rPr>
            <a:t>IIC</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协议</a:t>
          </a:r>
          <a:r>
            <a:rPr lang="en-US" sz="1000" b="1" i="0" baseline="0">
              <a:solidFill>
                <a:schemeClr val="lt1"/>
              </a:solidFill>
              <a:effectLst/>
              <a:latin typeface="等线" panose="02010600030101010101" pitchFamily="2" charset="-122"/>
              <a:ea typeface="等线" panose="02010600030101010101" pitchFamily="2" charset="-122"/>
              <a:cs typeface="+mn-cs"/>
            </a:rPr>
            <a:t>0x41</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查询</a:t>
          </a:r>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的</a:t>
          </a:r>
          <a:r>
            <a:rPr lang="en-US" altLang="zh-CN" sz="1000" b="0" i="0" u="none" strike="noStrike" baseline="0">
              <a:solidFill>
                <a:schemeClr val="lt1"/>
              </a:solidFill>
              <a:latin typeface="等线" panose="02010600030101010101" pitchFamily="2" charset="-122"/>
              <a:ea typeface="等线" panose="02010600030101010101" pitchFamily="2" charset="-122"/>
              <a:cs typeface="+mn-cs"/>
            </a:rPr>
            <a:t>PN</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283837</xdr:colOff>
      <xdr:row>21</xdr:row>
      <xdr:rowOff>154602</xdr:rowOff>
    </xdr:from>
    <xdr:to>
      <xdr:col>8</xdr:col>
      <xdr:colOff>366664</xdr:colOff>
      <xdr:row>25</xdr:row>
      <xdr:rowOff>76933</xdr:rowOff>
    </xdr:to>
    <xdr:sp macro="" textlink="">
      <xdr:nvSpPr>
        <xdr:cNvPr id="114" name="Diamond 120">
          <a:extLst>
            <a:ext uri="{FF2B5EF4-FFF2-40B4-BE49-F238E27FC236}">
              <a16:creationId xmlns:a16="http://schemas.microsoft.com/office/drawing/2014/main" id="{00000000-0008-0000-0500-000072000000}"/>
            </a:ext>
          </a:extLst>
        </xdr:cNvPr>
        <xdr:cNvSpPr/>
      </xdr:nvSpPr>
      <xdr:spPr>
        <a:xfrm>
          <a:off x="3458210" y="3932555"/>
          <a:ext cx="1988185" cy="633730"/>
        </a:xfrm>
        <a:prstGeom prst="diamond">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0" i="0" u="none" strike="noStrike" baseline="0">
              <a:solidFill>
                <a:schemeClr val="lt1"/>
              </a:solidFill>
              <a:latin typeface="等线" panose="02010600030101010101" pitchFamily="2" charset="-122"/>
              <a:ea typeface="等线" panose="02010600030101010101" pitchFamily="2" charset="-122"/>
              <a:cs typeface="+mn-cs"/>
            </a:rPr>
            <a:t>Display</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回复</a:t>
          </a:r>
          <a:endParaRPr lang="en-US" sz="1000">
            <a:latin typeface="等线" panose="02010600030101010101" pitchFamily="2" charset="-122"/>
            <a:ea typeface="等线" panose="02010600030101010101" pitchFamily="2" charset="-122"/>
          </a:endParaRPr>
        </a:p>
      </xdr:txBody>
    </xdr:sp>
    <xdr:clientData/>
  </xdr:twoCellAnchor>
  <xdr:twoCellAnchor>
    <xdr:from>
      <xdr:col>11</xdr:col>
      <xdr:colOff>15009</xdr:colOff>
      <xdr:row>22</xdr:row>
      <xdr:rowOff>42506</xdr:rowOff>
    </xdr:from>
    <xdr:to>
      <xdr:col>13</xdr:col>
      <xdr:colOff>616592</xdr:colOff>
      <xdr:row>25</xdr:row>
      <xdr:rowOff>12721</xdr:rowOff>
    </xdr:to>
    <xdr:sp macro="" textlink="">
      <xdr:nvSpPr>
        <xdr:cNvPr id="115" name="Rectangle 118">
          <a:extLst>
            <a:ext uri="{FF2B5EF4-FFF2-40B4-BE49-F238E27FC236}">
              <a16:creationId xmlns:a16="http://schemas.microsoft.com/office/drawing/2014/main" id="{00000000-0008-0000-0500-000073000000}"/>
            </a:ext>
          </a:extLst>
        </xdr:cNvPr>
        <xdr:cNvSpPr/>
      </xdr:nvSpPr>
      <xdr:spPr>
        <a:xfrm>
          <a:off x="6999605" y="3997960"/>
          <a:ext cx="1871980" cy="50419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提示用户当前升级屏升级失败</a:t>
          </a:r>
          <a:r>
            <a:rPr lang="en-US" altLang="ja-JP" sz="1000" b="0" i="0" u="none" strike="noStrike" baseline="0">
              <a:solidFill>
                <a:schemeClr val="lt1"/>
              </a:solidFill>
              <a:latin typeface="等线" panose="02010600030101010101" pitchFamily="2" charset="-122"/>
              <a:ea typeface="等线" panose="02010600030101010101" pitchFamily="2" charset="-122"/>
              <a:cs typeface="+mn-cs"/>
            </a:rPr>
            <a:t>,note: PPS</a:t>
          </a:r>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文件</a:t>
          </a:r>
          <a:endParaRPr lang="en-US" sz="1000">
            <a:latin typeface="等线" panose="02010600030101010101" pitchFamily="2" charset="-122"/>
            <a:ea typeface="等线" panose="02010600030101010101" pitchFamily="2" charset="-122"/>
          </a:endParaRPr>
        </a:p>
      </xdr:txBody>
    </xdr:sp>
    <xdr:clientData/>
  </xdr:twoCellAnchor>
  <xdr:twoCellAnchor>
    <xdr:from>
      <xdr:col>7</xdr:col>
      <xdr:colOff>2136</xdr:colOff>
      <xdr:row>15</xdr:row>
      <xdr:rowOff>119063</xdr:rowOff>
    </xdr:from>
    <xdr:to>
      <xdr:col>7</xdr:col>
      <xdr:colOff>3171</xdr:colOff>
      <xdr:row>17</xdr:row>
      <xdr:rowOff>14108</xdr:rowOff>
    </xdr:to>
    <xdr:cxnSp macro="">
      <xdr:nvCxnSpPr>
        <xdr:cNvPr id="116" name="Straight Arrow Connector 5">
          <a:extLst>
            <a:ext uri="{FF2B5EF4-FFF2-40B4-BE49-F238E27FC236}">
              <a16:creationId xmlns:a16="http://schemas.microsoft.com/office/drawing/2014/main" id="{00000000-0008-0000-0500-000074000000}"/>
            </a:ext>
          </a:extLst>
        </xdr:cNvPr>
        <xdr:cNvCxnSpPr>
          <a:stCxn id="2" idx="2"/>
          <a:endCxn id="113" idx="0"/>
        </xdr:cNvCxnSpPr>
      </xdr:nvCxnSpPr>
      <xdr:spPr>
        <a:xfrm>
          <a:off x="4446905" y="2830195"/>
          <a:ext cx="635" cy="250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1035</xdr:colOff>
      <xdr:row>19</xdr:row>
      <xdr:rowOff>151072</xdr:rowOff>
    </xdr:from>
    <xdr:to>
      <xdr:col>7</xdr:col>
      <xdr:colOff>2805</xdr:colOff>
      <xdr:row>21</xdr:row>
      <xdr:rowOff>154602</xdr:rowOff>
    </xdr:to>
    <xdr:cxnSp macro="">
      <xdr:nvCxnSpPr>
        <xdr:cNvPr id="117" name="Straight Arrow Connector 8">
          <a:extLst>
            <a:ext uri="{FF2B5EF4-FFF2-40B4-BE49-F238E27FC236}">
              <a16:creationId xmlns:a16="http://schemas.microsoft.com/office/drawing/2014/main" id="{00000000-0008-0000-0500-000075000000}"/>
            </a:ext>
          </a:extLst>
        </xdr:cNvPr>
        <xdr:cNvCxnSpPr>
          <a:stCxn id="113" idx="2"/>
          <a:endCxn id="114" idx="0"/>
        </xdr:cNvCxnSpPr>
      </xdr:nvCxnSpPr>
      <xdr:spPr>
        <a:xfrm flipH="1">
          <a:off x="4445635" y="3573145"/>
          <a:ext cx="1905" cy="3594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366664</xdr:colOff>
      <xdr:row>23</xdr:row>
      <xdr:rowOff>114459</xdr:rowOff>
    </xdr:from>
    <xdr:to>
      <xdr:col>11</xdr:col>
      <xdr:colOff>15009</xdr:colOff>
      <xdr:row>23</xdr:row>
      <xdr:rowOff>115767</xdr:rowOff>
    </xdr:to>
    <xdr:cxnSp macro="">
      <xdr:nvCxnSpPr>
        <xdr:cNvPr id="118" name="Straight Arrow Connector 16">
          <a:extLst>
            <a:ext uri="{FF2B5EF4-FFF2-40B4-BE49-F238E27FC236}">
              <a16:creationId xmlns:a16="http://schemas.microsoft.com/office/drawing/2014/main" id="{00000000-0008-0000-0500-000076000000}"/>
            </a:ext>
          </a:extLst>
        </xdr:cNvPr>
        <xdr:cNvCxnSpPr>
          <a:stCxn id="114" idx="3"/>
          <a:endCxn id="115" idx="1"/>
        </xdr:cNvCxnSpPr>
      </xdr:nvCxnSpPr>
      <xdr:spPr>
        <a:xfrm flipV="1">
          <a:off x="5446395" y="4248150"/>
          <a:ext cx="1553210" cy="12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2732</xdr:colOff>
      <xdr:row>36</xdr:row>
      <xdr:rowOff>140074</xdr:rowOff>
    </xdr:from>
    <xdr:to>
      <xdr:col>15</xdr:col>
      <xdr:colOff>644338</xdr:colOff>
      <xdr:row>36</xdr:row>
      <xdr:rowOff>148291</xdr:rowOff>
    </xdr:to>
    <xdr:cxnSp macro="">
      <xdr:nvCxnSpPr>
        <xdr:cNvPr id="119" name="Straight Arrow Connector 1119">
          <a:extLst>
            <a:ext uri="{FF2B5EF4-FFF2-40B4-BE49-F238E27FC236}">
              <a16:creationId xmlns:a16="http://schemas.microsoft.com/office/drawing/2014/main" id="{00000000-0008-0000-0500-000077000000}"/>
            </a:ext>
          </a:extLst>
        </xdr:cNvPr>
        <xdr:cNvCxnSpPr>
          <a:stCxn id="5" idx="3"/>
        </xdr:cNvCxnSpPr>
      </xdr:nvCxnSpPr>
      <xdr:spPr>
        <a:xfrm flipV="1">
          <a:off x="8892540" y="6584950"/>
          <a:ext cx="1267460" cy="82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15957</xdr:colOff>
      <xdr:row>53</xdr:row>
      <xdr:rowOff>103387</xdr:rowOff>
    </xdr:from>
    <xdr:to>
      <xdr:col>14</xdr:col>
      <xdr:colOff>10914</xdr:colOff>
      <xdr:row>56</xdr:row>
      <xdr:rowOff>46796</xdr:rowOff>
    </xdr:to>
    <xdr:sp macro="" textlink="">
      <xdr:nvSpPr>
        <xdr:cNvPr id="120" name="Rectangle 130">
          <a:extLst>
            <a:ext uri="{FF2B5EF4-FFF2-40B4-BE49-F238E27FC236}">
              <a16:creationId xmlns:a16="http://schemas.microsoft.com/office/drawing/2014/main" id="{00000000-0008-0000-0500-000078000000}"/>
            </a:ext>
          </a:extLst>
        </xdr:cNvPr>
        <xdr:cNvSpPr/>
      </xdr:nvSpPr>
      <xdr:spPr>
        <a:xfrm>
          <a:off x="7000875" y="9570720"/>
          <a:ext cx="1899920" cy="4768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主机</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提示用户当前升级屏升级失败</a:t>
          </a:r>
          <a:endParaRPr lang="en-US" sz="1000">
            <a:latin typeface="等线" panose="02010600030101010101" pitchFamily="2" charset="-122"/>
            <a:ea typeface="等线" panose="02010600030101010101" pitchFamily="2" charset="-122"/>
          </a:endParaRPr>
        </a:p>
      </xdr:txBody>
    </xdr:sp>
    <xdr:clientData/>
  </xdr:twoCellAnchor>
  <xdr:twoCellAnchor>
    <xdr:from>
      <xdr:col>9</xdr:col>
      <xdr:colOff>58600</xdr:colOff>
      <xdr:row>264</xdr:row>
      <xdr:rowOff>507</xdr:rowOff>
    </xdr:from>
    <xdr:to>
      <xdr:col>12</xdr:col>
      <xdr:colOff>19001</xdr:colOff>
      <xdr:row>264</xdr:row>
      <xdr:rowOff>517</xdr:rowOff>
    </xdr:to>
    <xdr:cxnSp macro="">
      <xdr:nvCxnSpPr>
        <xdr:cNvPr id="121" name="Connector: Elbow 1142">
          <a:extLst>
            <a:ext uri="{FF2B5EF4-FFF2-40B4-BE49-F238E27FC236}">
              <a16:creationId xmlns:a16="http://schemas.microsoft.com/office/drawing/2014/main" id="{00000000-0008-0000-0500-000079000000}"/>
            </a:ext>
          </a:extLst>
        </xdr:cNvPr>
        <xdr:cNvCxnSpPr>
          <a:stCxn id="40" idx="3"/>
          <a:endCxn id="44" idx="1"/>
        </xdr:cNvCxnSpPr>
      </xdr:nvCxnSpPr>
      <xdr:spPr>
        <a:xfrm flipV="1">
          <a:off x="5773420" y="46983650"/>
          <a:ext cx="1864995" cy="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335576</xdr:colOff>
      <xdr:row>54</xdr:row>
      <xdr:rowOff>164130</xdr:rowOff>
    </xdr:from>
    <xdr:to>
      <xdr:col>11</xdr:col>
      <xdr:colOff>15957</xdr:colOff>
      <xdr:row>54</xdr:row>
      <xdr:rowOff>165240</xdr:rowOff>
    </xdr:to>
    <xdr:cxnSp macro="">
      <xdr:nvCxnSpPr>
        <xdr:cNvPr id="122" name="Straight Arrow Connector 1148">
          <a:extLst>
            <a:ext uri="{FF2B5EF4-FFF2-40B4-BE49-F238E27FC236}">
              <a16:creationId xmlns:a16="http://schemas.microsoft.com/office/drawing/2014/main" id="{00000000-0008-0000-0500-00007A000000}"/>
            </a:ext>
          </a:extLst>
        </xdr:cNvPr>
        <xdr:cNvCxnSpPr>
          <a:stCxn id="6" idx="3"/>
          <a:endCxn id="120" idx="1"/>
        </xdr:cNvCxnSpPr>
      </xdr:nvCxnSpPr>
      <xdr:spPr>
        <a:xfrm flipV="1">
          <a:off x="5415280" y="9809480"/>
          <a:ext cx="1585595" cy="127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10914</xdr:colOff>
      <xdr:row>54</xdr:row>
      <xdr:rowOff>161938</xdr:rowOff>
    </xdr:from>
    <xdr:to>
      <xdr:col>15</xdr:col>
      <xdr:colOff>638735</xdr:colOff>
      <xdr:row>54</xdr:row>
      <xdr:rowOff>162486</xdr:rowOff>
    </xdr:to>
    <xdr:cxnSp macro="">
      <xdr:nvCxnSpPr>
        <xdr:cNvPr id="123" name="Straight Arrow Connector 55">
          <a:extLst>
            <a:ext uri="{FF2B5EF4-FFF2-40B4-BE49-F238E27FC236}">
              <a16:creationId xmlns:a16="http://schemas.microsoft.com/office/drawing/2014/main" id="{00000000-0008-0000-0500-00007B000000}"/>
            </a:ext>
          </a:extLst>
        </xdr:cNvPr>
        <xdr:cNvCxnSpPr>
          <a:stCxn id="120" idx="3"/>
        </xdr:cNvCxnSpPr>
      </xdr:nvCxnSpPr>
      <xdr:spPr>
        <a:xfrm>
          <a:off x="8900795" y="9807575"/>
          <a:ext cx="125920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314268</xdr:colOff>
      <xdr:row>0</xdr:row>
      <xdr:rowOff>138740</xdr:rowOff>
    </xdr:from>
    <xdr:to>
      <xdr:col>8</xdr:col>
      <xdr:colOff>330833</xdr:colOff>
      <xdr:row>4</xdr:row>
      <xdr:rowOff>97114</xdr:rowOff>
    </xdr:to>
    <xdr:sp macro="" textlink="">
      <xdr:nvSpPr>
        <xdr:cNvPr id="124" name="Rectangle 129">
          <a:extLst>
            <a:ext uri="{FF2B5EF4-FFF2-40B4-BE49-F238E27FC236}">
              <a16:creationId xmlns:a16="http://schemas.microsoft.com/office/drawing/2014/main" id="{00000000-0008-0000-0500-00007C000000}"/>
            </a:ext>
          </a:extLst>
        </xdr:cNvPr>
        <xdr:cNvSpPr/>
      </xdr:nvSpPr>
      <xdr:spPr>
        <a:xfrm>
          <a:off x="3544485" y="138740"/>
          <a:ext cx="1954696" cy="6913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主机通过</a:t>
          </a:r>
          <a:r>
            <a:rPr lang="en-US" altLang="zh-CN" sz="1000" b="1" i="0" u="none" strike="noStrike" baseline="0">
              <a:solidFill>
                <a:schemeClr val="lt1"/>
              </a:solidFill>
              <a:latin typeface="等线" panose="02010600030101010101" pitchFamily="2" charset="-122"/>
              <a:ea typeface="等线" panose="02010600030101010101" pitchFamily="2" charset="-122"/>
              <a:cs typeface="+mn-cs"/>
            </a:rPr>
            <a:t>(0x40 0x22 0xFEF3)</a:t>
          </a:r>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通知</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读取显示屏的</a:t>
          </a:r>
          <a:r>
            <a:rPr lang="en-US" altLang="ja-JP" sz="1000" b="0" i="0" u="none" strike="noStrike" baseline="0">
              <a:solidFill>
                <a:schemeClr val="lt1"/>
              </a:solidFill>
              <a:latin typeface="等线" panose="02010600030101010101" pitchFamily="2" charset="-122"/>
              <a:ea typeface="等线" panose="02010600030101010101" pitchFamily="2" charset="-122"/>
              <a:cs typeface="+mn-cs"/>
            </a:rPr>
            <a:t>I2C</a:t>
          </a:r>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通信协议版本</a:t>
          </a:r>
          <a:endParaRPr lang="en-US" sz="1000">
            <a:latin typeface="等线" panose="02010600030101010101" pitchFamily="2" charset="-122"/>
            <a:ea typeface="等线" panose="02010600030101010101" pitchFamily="2" charset="-122"/>
          </a:endParaRPr>
        </a:p>
      </xdr:txBody>
    </xdr:sp>
    <xdr:clientData/>
  </xdr:twoCellAnchor>
  <xdr:twoCellAnchor>
    <xdr:from>
      <xdr:col>5</xdr:col>
      <xdr:colOff>320901</xdr:colOff>
      <xdr:row>6</xdr:row>
      <xdr:rowOff>17163</xdr:rowOff>
    </xdr:from>
    <xdr:to>
      <xdr:col>8</xdr:col>
      <xdr:colOff>330426</xdr:colOff>
      <xdr:row>9</xdr:row>
      <xdr:rowOff>12810</xdr:rowOff>
    </xdr:to>
    <xdr:sp macro="" textlink="">
      <xdr:nvSpPr>
        <xdr:cNvPr id="125" name="Rectangle 133">
          <a:extLst>
            <a:ext uri="{FF2B5EF4-FFF2-40B4-BE49-F238E27FC236}">
              <a16:creationId xmlns:a16="http://schemas.microsoft.com/office/drawing/2014/main" id="{00000000-0008-0000-0500-00007D000000}"/>
            </a:ext>
          </a:extLst>
        </xdr:cNvPr>
        <xdr:cNvSpPr/>
      </xdr:nvSpPr>
      <xdr:spPr>
        <a:xfrm>
          <a:off x="3495675" y="1128395"/>
          <a:ext cx="1914525" cy="5289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zh-CN" sz="1000" b="0" i="0" u="none" strike="noStrike" baseline="0">
              <a:solidFill>
                <a:srgbClr val="FF0000"/>
              </a:solidFill>
              <a:latin typeface="等线" panose="02010600030101010101" pitchFamily="2" charset="-122"/>
              <a:ea typeface="等线" panose="02010600030101010101" pitchFamily="2" charset="-122"/>
              <a:cs typeface="+mn-cs"/>
            </a:rPr>
            <a:t>50ms</a:t>
          </a:r>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后，主机通过</a:t>
          </a:r>
          <a:r>
            <a:rPr lang="en-US" altLang="zh-CN" sz="1100" b="0" i="0" baseline="0">
              <a:solidFill>
                <a:schemeClr val="lt1"/>
              </a:solidFill>
              <a:effectLst/>
              <a:latin typeface="+mn-lt"/>
              <a:ea typeface="+mn-ea"/>
              <a:cs typeface="+mn-cs"/>
            </a:rPr>
            <a:t>0x41</a:t>
          </a:r>
          <a:r>
            <a:rPr lang="ja-JP" altLang="en-US" sz="1000" b="0" i="0" u="none" strike="noStrike" baseline="0">
              <a:solidFill>
                <a:schemeClr val="lt1"/>
              </a:solidFill>
              <a:latin typeface="等线" panose="02010600030101010101" pitchFamily="2" charset="-122"/>
              <a:ea typeface="等线" panose="02010600030101010101" pitchFamily="2" charset="-122"/>
              <a:cs typeface="+mn-cs"/>
            </a:rPr>
            <a:t>请求读取显示屏</a:t>
          </a:r>
          <a:r>
            <a:rPr lang="en-US" altLang="ja-JP" sz="1000" b="0" i="0" u="none" strike="noStrike" baseline="0">
              <a:solidFill>
                <a:schemeClr val="lt1"/>
              </a:solidFill>
              <a:latin typeface="等线" panose="02010600030101010101" pitchFamily="2" charset="-122"/>
              <a:ea typeface="等线" panose="02010600030101010101" pitchFamily="2" charset="-122"/>
              <a:cs typeface="+mn-cs"/>
            </a:rPr>
            <a:t>I2C</a:t>
          </a:r>
          <a:r>
            <a:rPr lang="zh-CN" altLang="en-US" sz="1000" b="0" i="0" u="none" strike="noStrike" baseline="0">
              <a:solidFill>
                <a:schemeClr val="lt1"/>
              </a:solidFill>
              <a:latin typeface="等线" panose="02010600030101010101" pitchFamily="2" charset="-122"/>
              <a:ea typeface="等线" panose="02010600030101010101" pitchFamily="2" charset="-122"/>
              <a:cs typeface="+mn-cs"/>
            </a:rPr>
            <a:t>通信协议版本</a:t>
          </a:r>
          <a:endParaRPr lang="en-US" sz="1000">
            <a:latin typeface="等线" panose="02010600030101010101" pitchFamily="2" charset="-122"/>
            <a:ea typeface="等线" panose="02010600030101010101" pitchFamily="2" charset="-122"/>
          </a:endParaRPr>
        </a:p>
      </xdr:txBody>
    </xdr:sp>
    <xdr:clientData/>
  </xdr:twoCellAnchor>
  <xdr:twoCellAnchor>
    <xdr:from>
      <xdr:col>7</xdr:col>
      <xdr:colOff>1815</xdr:colOff>
      <xdr:row>9</xdr:row>
      <xdr:rowOff>12809</xdr:rowOff>
    </xdr:from>
    <xdr:to>
      <xdr:col>7</xdr:col>
      <xdr:colOff>2137</xdr:colOff>
      <xdr:row>11</xdr:row>
      <xdr:rowOff>117582</xdr:rowOff>
    </xdr:to>
    <xdr:cxnSp macro="">
      <xdr:nvCxnSpPr>
        <xdr:cNvPr id="126" name="Connector: Elbow 140">
          <a:extLst>
            <a:ext uri="{FF2B5EF4-FFF2-40B4-BE49-F238E27FC236}">
              <a16:creationId xmlns:a16="http://schemas.microsoft.com/office/drawing/2014/main" id="{00000000-0008-0000-0500-00007E000000}"/>
            </a:ext>
          </a:extLst>
        </xdr:cNvPr>
        <xdr:cNvCxnSpPr>
          <a:stCxn id="125" idx="2"/>
          <a:endCxn id="2" idx="0"/>
        </xdr:cNvCxnSpPr>
      </xdr:nvCxnSpPr>
      <xdr:spPr>
        <a:xfrm rot="16200000" flipH="1">
          <a:off x="4216400" y="1887220"/>
          <a:ext cx="460375" cy="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634682</xdr:colOff>
      <xdr:row>108</xdr:row>
      <xdr:rowOff>94297</xdr:rowOff>
    </xdr:from>
    <xdr:to>
      <xdr:col>7</xdr:col>
      <xdr:colOff>3492</xdr:colOff>
      <xdr:row>114</xdr:row>
      <xdr:rowOff>140652</xdr:rowOff>
    </xdr:to>
    <xdr:cxnSp macro="">
      <xdr:nvCxnSpPr>
        <xdr:cNvPr id="129" name="Connector: Elbow 145">
          <a:extLst>
            <a:ext uri="{FF2B5EF4-FFF2-40B4-BE49-F238E27FC236}">
              <a16:creationId xmlns:a16="http://schemas.microsoft.com/office/drawing/2014/main" id="{00000000-0008-0000-0500-000081000000}"/>
            </a:ext>
          </a:extLst>
        </xdr:cNvPr>
        <xdr:cNvCxnSpPr>
          <a:stCxn id="17" idx="2"/>
          <a:endCxn id="18" idx="0"/>
        </xdr:cNvCxnSpPr>
      </xdr:nvCxnSpPr>
      <xdr:spPr>
        <a:xfrm rot="5400000">
          <a:off x="3889375" y="19895185"/>
          <a:ext cx="1113155" cy="3810"/>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487404</xdr:colOff>
      <xdr:row>27</xdr:row>
      <xdr:rowOff>166991</xdr:rowOff>
    </xdr:from>
    <xdr:to>
      <xdr:col>12</xdr:col>
      <xdr:colOff>33211</xdr:colOff>
      <xdr:row>31</xdr:row>
      <xdr:rowOff>64493</xdr:rowOff>
    </xdr:to>
    <xdr:sp macro="" textlink="">
      <xdr:nvSpPr>
        <xdr:cNvPr id="171" name="Rectangle 116">
          <a:extLst>
            <a:ext uri="{FF2B5EF4-FFF2-40B4-BE49-F238E27FC236}">
              <a16:creationId xmlns:a16="http://schemas.microsoft.com/office/drawing/2014/main" id="{00000000-0008-0000-0500-0000AB000000}"/>
            </a:ext>
          </a:extLst>
        </xdr:cNvPr>
        <xdr:cNvSpPr/>
      </xdr:nvSpPr>
      <xdr:spPr>
        <a:xfrm>
          <a:off x="5655752" y="4821817"/>
          <a:ext cx="5004046" cy="576676"/>
        </a:xfrm>
        <a:prstGeom prst="rect">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备注：屏端只提供需要升级的</a:t>
          </a:r>
          <a:r>
            <a:rPr lang="en-US" altLang="zh-CN" sz="900" b="0" i="0" u="none" strike="noStrike" baseline="0">
              <a:solidFill>
                <a:srgbClr val="FF0000"/>
              </a:solidFill>
              <a:latin typeface="等线" panose="02010600030101010101" pitchFamily="2" charset="-122"/>
              <a:ea typeface="等线" panose="02010600030101010101" pitchFamily="2" charset="-122"/>
              <a:cs typeface="+mn-cs"/>
            </a:rPr>
            <a:t>bin</a:t>
          </a:r>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文件</a:t>
          </a:r>
          <a:r>
            <a:rPr lang="en-US" altLang="zh-CN" sz="900" b="0" i="0" u="none" strike="noStrike" baseline="0">
              <a:solidFill>
                <a:srgbClr val="FF0000"/>
              </a:solidFill>
              <a:latin typeface="等线" panose="02010600030101010101" pitchFamily="2" charset="-122"/>
              <a:ea typeface="等线" panose="02010600030101010101" pitchFamily="2" charset="-122"/>
              <a:cs typeface="+mn-cs"/>
            </a:rPr>
            <a:t>,</a:t>
          </a:r>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主机解析文件需要</a:t>
          </a:r>
          <a:r>
            <a:rPr lang="en-US" altLang="zh-CN" sz="900" b="0" i="0" u="none" strike="noStrike" baseline="0">
              <a:solidFill>
                <a:srgbClr val="FF0000"/>
              </a:solidFill>
              <a:latin typeface="等线" panose="02010600030101010101" pitchFamily="2" charset="-122"/>
              <a:ea typeface="等线" panose="02010600030101010101" pitchFamily="2" charset="-122"/>
              <a:cs typeface="+mn-cs"/>
            </a:rPr>
            <a:t>app</a:t>
          </a:r>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端集成，</a:t>
          </a:r>
          <a:r>
            <a:rPr lang="en-US" altLang="zh-CN" sz="900" b="0" i="0" u="none" strike="noStrike" baseline="0">
              <a:solidFill>
                <a:srgbClr val="FF0000"/>
              </a:solidFill>
              <a:latin typeface="等线" panose="02010600030101010101" pitchFamily="2" charset="-122"/>
              <a:ea typeface="等线" panose="02010600030101010101" pitchFamily="2" charset="-122"/>
              <a:cs typeface="+mn-cs"/>
            </a:rPr>
            <a:t>bin</a:t>
          </a:r>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文件的前</a:t>
          </a:r>
          <a:r>
            <a:rPr lang="en-US" altLang="zh-CN" sz="900" b="0" i="0" u="none" strike="noStrike" baseline="0">
              <a:solidFill>
                <a:srgbClr val="FF0000"/>
              </a:solidFill>
              <a:latin typeface="等线" panose="02010600030101010101" pitchFamily="2" charset="-122"/>
              <a:ea typeface="等线" panose="02010600030101010101" pitchFamily="2" charset="-122"/>
              <a:cs typeface="+mn-cs"/>
            </a:rPr>
            <a:t>20</a:t>
          </a:r>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个字节为屏幕零件号 </a:t>
          </a:r>
          <a:r>
            <a:rPr lang="en-US" altLang="zh-CN" sz="900" b="0" i="0" u="none" strike="noStrike" baseline="0">
              <a:solidFill>
                <a:srgbClr val="FF0000"/>
              </a:solidFill>
              <a:latin typeface="等线" panose="02010600030101010101" pitchFamily="2" charset="-122"/>
              <a:ea typeface="等线" panose="02010600030101010101" pitchFamily="2" charset="-122"/>
              <a:cs typeface="+mn-cs"/>
            </a:rPr>
            <a:t>open(/dir/xxx/bin)</a:t>
          </a:r>
        </a:p>
      </xdr:txBody>
    </xdr:sp>
    <xdr:clientData/>
  </xdr:twoCellAnchor>
  <xdr:twoCellAnchor>
    <xdr:from>
      <xdr:col>10</xdr:col>
      <xdr:colOff>270510</xdr:colOff>
      <xdr:row>185</xdr:row>
      <xdr:rowOff>6985</xdr:rowOff>
    </xdr:from>
    <xdr:to>
      <xdr:col>13</xdr:col>
      <xdr:colOff>448945</xdr:colOff>
      <xdr:row>189</xdr:row>
      <xdr:rowOff>18415</xdr:rowOff>
    </xdr:to>
    <xdr:sp macro="" textlink="">
      <xdr:nvSpPr>
        <xdr:cNvPr id="131" name="Rectangle 116">
          <a:extLst>
            <a:ext uri="{FF2B5EF4-FFF2-40B4-BE49-F238E27FC236}">
              <a16:creationId xmlns:a16="http://schemas.microsoft.com/office/drawing/2014/main" id="{00000000-0008-0000-0500-000083000000}"/>
            </a:ext>
          </a:extLst>
        </xdr:cNvPr>
        <xdr:cNvSpPr/>
      </xdr:nvSpPr>
      <xdr:spPr>
        <a:xfrm>
          <a:off x="6620510" y="32944435"/>
          <a:ext cx="2083435" cy="722630"/>
        </a:xfrm>
        <a:prstGeom prst="rect">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备注</a:t>
          </a:r>
          <a:r>
            <a:rPr lang="en-US" altLang="zh-CN" sz="900" b="0" i="0" u="none" strike="noStrike" baseline="0">
              <a:solidFill>
                <a:srgbClr val="FF0000"/>
              </a:solidFill>
              <a:latin typeface="等线" panose="02010600030101010101" pitchFamily="2" charset="-122"/>
              <a:ea typeface="等线" panose="02010600030101010101" pitchFamily="2" charset="-122"/>
              <a:cs typeface="+mn-cs"/>
            </a:rPr>
            <a:t>·</a:t>
          </a:r>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a:t>
          </a:r>
          <a:r>
            <a:rPr lang="en-US" altLang="zh-CN" sz="900" b="0" i="0" u="none" strike="noStrike" baseline="0">
              <a:solidFill>
                <a:srgbClr val="FF0000"/>
              </a:solidFill>
              <a:latin typeface="等线" panose="02010600030101010101" pitchFamily="2" charset="-122"/>
              <a:ea typeface="等线" panose="02010600030101010101" pitchFamily="2" charset="-122"/>
              <a:cs typeface="+mn-cs"/>
            </a:rPr>
            <a:t>0x83 每包的128个字节有效数据的CRC16检验和，然后</a:t>
          </a:r>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将</a:t>
          </a:r>
          <a:r>
            <a:rPr lang="en-US" altLang="zh-CN" sz="900" b="0" i="0" u="none" strike="noStrike" baseline="0">
              <a:solidFill>
                <a:srgbClr val="FF0000"/>
              </a:solidFill>
              <a:latin typeface="等线" panose="02010600030101010101" pitchFamily="2" charset="-122"/>
              <a:ea typeface="等线" panose="02010600030101010101" pitchFamily="2" charset="-122"/>
              <a:cs typeface="+mn-cs"/>
            </a:rPr>
            <a:t>每一包的校验和进行累加，算出最终的Checksum值</a:t>
          </a:r>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，通过</a:t>
          </a:r>
          <a:r>
            <a:rPr lang="en-US" altLang="zh-CN" sz="900" b="0" i="0" u="none" strike="noStrike" baseline="0">
              <a:solidFill>
                <a:srgbClr val="FF0000"/>
              </a:solidFill>
              <a:latin typeface="等线" panose="02010600030101010101" pitchFamily="2" charset="-122"/>
              <a:ea typeface="等线" panose="02010600030101010101" pitchFamily="2" charset="-122"/>
              <a:cs typeface="+mn-cs"/>
            </a:rPr>
            <a:t>0x84</a:t>
          </a:r>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发送给屏端</a:t>
          </a:r>
          <a:endParaRPr lang="en-US" altLang="zh-CN" sz="900" b="0" i="0" u="none" strike="noStrike" baseline="0">
            <a:solidFill>
              <a:srgbClr val="FF0000"/>
            </a:solidFill>
            <a:latin typeface="等线" panose="02010600030101010101" pitchFamily="2" charset="-122"/>
            <a:ea typeface="等线" panose="02010600030101010101" pitchFamily="2" charset="-122"/>
            <a:cs typeface="+mn-cs"/>
          </a:endParaRPr>
        </a:p>
      </xdr:txBody>
    </xdr:sp>
    <xdr:clientData/>
  </xdr:twoCellAnchor>
  <xdr:twoCellAnchor>
    <xdr:from>
      <xdr:col>10</xdr:col>
      <xdr:colOff>182880</xdr:colOff>
      <xdr:row>143</xdr:row>
      <xdr:rowOff>55880</xdr:rowOff>
    </xdr:from>
    <xdr:to>
      <xdr:col>13</xdr:col>
      <xdr:colOff>361315</xdr:colOff>
      <xdr:row>146</xdr:row>
      <xdr:rowOff>171450</xdr:rowOff>
    </xdr:to>
    <xdr:sp macro="" textlink="">
      <xdr:nvSpPr>
        <xdr:cNvPr id="132" name="Rectangle 116">
          <a:extLst>
            <a:ext uri="{FF2B5EF4-FFF2-40B4-BE49-F238E27FC236}">
              <a16:creationId xmlns:a16="http://schemas.microsoft.com/office/drawing/2014/main" id="{00000000-0008-0000-0500-000084000000}"/>
            </a:ext>
          </a:extLst>
        </xdr:cNvPr>
        <xdr:cNvSpPr/>
      </xdr:nvSpPr>
      <xdr:spPr>
        <a:xfrm>
          <a:off x="6532880" y="25525730"/>
          <a:ext cx="2083435" cy="648970"/>
        </a:xfrm>
        <a:prstGeom prst="rect">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备注：屏端提供的升级</a:t>
          </a:r>
          <a:r>
            <a:rPr lang="en-US" altLang="zh-CN" sz="900" b="0" i="0" u="none" strike="noStrike" baseline="0">
              <a:solidFill>
                <a:srgbClr val="FF0000"/>
              </a:solidFill>
              <a:latin typeface="等线" panose="02010600030101010101" pitchFamily="2" charset="-122"/>
              <a:ea typeface="等线" panose="02010600030101010101" pitchFamily="2" charset="-122"/>
              <a:cs typeface="+mn-cs"/>
            </a:rPr>
            <a:t>BIN</a:t>
          </a:r>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文件，文件头信息需要主机进行解析，数据格式参考文件头信息页</a:t>
          </a:r>
          <a:endParaRPr lang="en-US" altLang="zh-CN" sz="900" b="0" i="0" u="none" strike="noStrike" baseline="0">
            <a:solidFill>
              <a:srgbClr val="FF0000"/>
            </a:solidFill>
            <a:latin typeface="等线" panose="02010600030101010101" pitchFamily="2" charset="-122"/>
            <a:ea typeface="等线" panose="02010600030101010101" pitchFamily="2" charset="-122"/>
            <a:cs typeface="+mn-cs"/>
          </a:endParaRPr>
        </a:p>
      </xdr:txBody>
    </xdr:sp>
    <xdr:clientData/>
  </xdr:twoCellAnchor>
  <xdr:twoCellAnchor>
    <xdr:from>
      <xdr:col>10</xdr:col>
      <xdr:colOff>109220</xdr:colOff>
      <xdr:row>228</xdr:row>
      <xdr:rowOff>109855</xdr:rowOff>
    </xdr:from>
    <xdr:to>
      <xdr:col>13</xdr:col>
      <xdr:colOff>287655</xdr:colOff>
      <xdr:row>232</xdr:row>
      <xdr:rowOff>2540</xdr:rowOff>
    </xdr:to>
    <xdr:sp macro="" textlink="">
      <xdr:nvSpPr>
        <xdr:cNvPr id="130" name="Rectangle 116">
          <a:extLst>
            <a:ext uri="{FF2B5EF4-FFF2-40B4-BE49-F238E27FC236}">
              <a16:creationId xmlns:a16="http://schemas.microsoft.com/office/drawing/2014/main" id="{00000000-0008-0000-0500-000082000000}"/>
            </a:ext>
          </a:extLst>
        </xdr:cNvPr>
        <xdr:cNvSpPr/>
      </xdr:nvSpPr>
      <xdr:spPr>
        <a:xfrm>
          <a:off x="6459220" y="40692705"/>
          <a:ext cx="2083435" cy="603885"/>
        </a:xfrm>
        <a:prstGeom prst="rect">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备注：主机发送复位命令后，需要等待</a:t>
          </a:r>
          <a:r>
            <a:rPr lang="en-US" altLang="zh-CN" sz="900" b="0" i="0" u="none" strike="noStrike" baseline="0">
              <a:solidFill>
                <a:srgbClr val="FF0000"/>
              </a:solidFill>
              <a:latin typeface="等线" panose="02010600030101010101" pitchFamily="2" charset="-122"/>
              <a:ea typeface="等线" panose="02010600030101010101" pitchFamily="2" charset="-122"/>
              <a:cs typeface="+mn-cs"/>
            </a:rPr>
            <a:t>5s</a:t>
          </a:r>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中，屏端</a:t>
          </a:r>
          <a:r>
            <a:rPr lang="en-US" altLang="zh-CN" sz="900" b="0" i="0" u="none" strike="noStrike" baseline="0">
              <a:solidFill>
                <a:srgbClr val="FF0000"/>
              </a:solidFill>
              <a:latin typeface="等线" panose="02010600030101010101" pitchFamily="2" charset="-122"/>
              <a:ea typeface="等线" panose="02010600030101010101" pitchFamily="2" charset="-122"/>
              <a:cs typeface="+mn-cs"/>
            </a:rPr>
            <a:t>MCU</a:t>
          </a:r>
          <a:r>
            <a:rPr lang="zh-CN" altLang="en-US" sz="900" b="0" i="0" u="none" strike="noStrike" baseline="0">
              <a:solidFill>
                <a:srgbClr val="FF0000"/>
              </a:solidFill>
              <a:latin typeface="等线" panose="02010600030101010101" pitchFamily="2" charset="-122"/>
              <a:ea typeface="等线" panose="02010600030101010101" pitchFamily="2" charset="-122"/>
              <a:cs typeface="+mn-cs"/>
            </a:rPr>
            <a:t>才会重启到正常系统，再去查询显示屏状态</a:t>
          </a:r>
          <a:endParaRPr lang="en-US" altLang="zh-CN" sz="900" b="0" i="0" u="none" strike="noStrike" baseline="0">
            <a:solidFill>
              <a:srgbClr val="FF0000"/>
            </a:solidFill>
            <a:latin typeface="等线" panose="02010600030101010101" pitchFamily="2" charset="-122"/>
            <a:ea typeface="等线" panose="02010600030101010101" pitchFamily="2" charset="-122"/>
            <a:cs typeface="+mn-cs"/>
          </a:endParaRPr>
        </a:p>
      </xdr:txBody>
    </xdr:sp>
    <xdr:clientData/>
  </xdr:twoCellAnchor>
  <xdr:twoCellAnchor>
    <xdr:from>
      <xdr:col>3</xdr:col>
      <xdr:colOff>104140</xdr:colOff>
      <xdr:row>89</xdr:row>
      <xdr:rowOff>88900</xdr:rowOff>
    </xdr:from>
    <xdr:to>
      <xdr:col>4</xdr:col>
      <xdr:colOff>363220</xdr:colOff>
      <xdr:row>215</xdr:row>
      <xdr:rowOff>147320</xdr:rowOff>
    </xdr:to>
    <xdr:cxnSp macro="">
      <xdr:nvCxnSpPr>
        <xdr:cNvPr id="134" name="肘形连接符 133">
          <a:extLst>
            <a:ext uri="{FF2B5EF4-FFF2-40B4-BE49-F238E27FC236}">
              <a16:creationId xmlns:a16="http://schemas.microsoft.com/office/drawing/2014/main" id="{00000000-0008-0000-0500-000086000000}"/>
            </a:ext>
          </a:extLst>
        </xdr:cNvPr>
        <xdr:cNvCxnSpPr>
          <a:stCxn id="32" idx="1"/>
        </xdr:cNvCxnSpPr>
      </xdr:nvCxnSpPr>
      <xdr:spPr>
        <a:xfrm rot="10800000">
          <a:off x="2009140" y="15957550"/>
          <a:ext cx="894080" cy="22461220"/>
        </a:xfrm>
        <a:prstGeom prst="bentConnector2">
          <a:avLst/>
        </a:prstGeom>
        <a:ln>
          <a:tailEnd type="arrow"/>
        </a:ln>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61913</xdr:colOff>
      <xdr:row>10</xdr:row>
      <xdr:rowOff>104775</xdr:rowOff>
    </xdr:from>
    <xdr:to>
      <xdr:col>34</xdr:col>
      <xdr:colOff>156253</xdr:colOff>
      <xdr:row>37</xdr:row>
      <xdr:rowOff>94606</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61913" y="1995488"/>
          <a:ext cx="7542890" cy="46332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452437</xdr:colOff>
      <xdr:row>2</xdr:row>
      <xdr:rowOff>33337</xdr:rowOff>
    </xdr:from>
    <xdr:to>
      <xdr:col>5</xdr:col>
      <xdr:colOff>413913</xdr:colOff>
      <xdr:row>17</xdr:row>
      <xdr:rowOff>52063</xdr:rowOff>
    </xdr:to>
    <xdr:pic>
      <xdr:nvPicPr>
        <xdr:cNvPr id="2" name="图片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452120" y="388620"/>
          <a:ext cx="3104515" cy="268541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zoomScale="175" zoomScaleNormal="175" workbookViewId="0">
      <selection activeCell="D7" sqref="D7"/>
    </sheetView>
  </sheetViews>
  <sheetFormatPr defaultColWidth="9" defaultRowHeight="13.5"/>
  <cols>
    <col min="1" max="2" width="11.06640625" customWidth="1"/>
    <col min="3" max="3" width="16" customWidth="1"/>
    <col min="4" max="4" width="54.265625" customWidth="1"/>
  </cols>
  <sheetData>
    <row r="1" spans="1:4">
      <c r="A1" s="156" t="s">
        <v>0</v>
      </c>
      <c r="B1" s="157" t="s">
        <v>1</v>
      </c>
      <c r="C1" s="158" t="s">
        <v>2</v>
      </c>
      <c r="D1" s="159" t="s">
        <v>3</v>
      </c>
    </row>
    <row r="2" spans="1:4">
      <c r="A2" s="160" t="s">
        <v>4</v>
      </c>
      <c r="B2" s="161" t="s">
        <v>5</v>
      </c>
      <c r="C2" s="162"/>
      <c r="D2" s="163" t="s">
        <v>6</v>
      </c>
    </row>
    <row r="3" spans="1:4">
      <c r="A3" s="160" t="s">
        <v>7</v>
      </c>
      <c r="B3" s="161" t="s">
        <v>5</v>
      </c>
      <c r="C3" s="164" t="s">
        <v>8</v>
      </c>
      <c r="D3" s="163" t="s">
        <v>9</v>
      </c>
    </row>
    <row r="4" spans="1:4">
      <c r="A4" s="160" t="s">
        <v>10</v>
      </c>
      <c r="B4" s="161" t="s">
        <v>5</v>
      </c>
      <c r="C4" s="164" t="s">
        <v>8</v>
      </c>
      <c r="D4" s="163" t="s">
        <v>11</v>
      </c>
    </row>
    <row r="5" spans="1:4" ht="38.25">
      <c r="A5" s="160" t="s">
        <v>12</v>
      </c>
      <c r="B5" s="161" t="s">
        <v>5</v>
      </c>
      <c r="C5" s="164" t="s">
        <v>8</v>
      </c>
      <c r="D5" s="183" t="s">
        <v>516</v>
      </c>
    </row>
    <row r="6" spans="1:4">
      <c r="A6" s="160" t="s">
        <v>13</v>
      </c>
      <c r="B6" s="161" t="s">
        <v>14</v>
      </c>
      <c r="C6" s="164" t="s">
        <v>8</v>
      </c>
      <c r="D6" s="163" t="s">
        <v>15</v>
      </c>
    </row>
    <row r="7" spans="1:4" ht="63.75" customHeight="1">
      <c r="A7" s="160" t="s">
        <v>16</v>
      </c>
      <c r="B7" s="161" t="s">
        <v>5</v>
      </c>
      <c r="C7" s="165" t="s">
        <v>17</v>
      </c>
      <c r="D7" s="183" t="s">
        <v>503</v>
      </c>
    </row>
    <row r="8" spans="1:4" ht="38.25">
      <c r="A8" s="166" t="s">
        <v>18</v>
      </c>
      <c r="B8" s="167" t="s">
        <v>19</v>
      </c>
      <c r="C8" s="168" t="s">
        <v>17</v>
      </c>
      <c r="D8" s="184" t="s">
        <v>504</v>
      </c>
    </row>
    <row r="9" spans="1:4" ht="58.05" customHeight="1">
      <c r="A9" s="166" t="s">
        <v>20</v>
      </c>
      <c r="B9" s="161" t="s">
        <v>5</v>
      </c>
      <c r="C9" s="168" t="s">
        <v>17</v>
      </c>
      <c r="D9" s="169" t="s">
        <v>21</v>
      </c>
    </row>
    <row r="10" spans="1:4" ht="28.05" customHeight="1">
      <c r="A10" s="166" t="s">
        <v>22</v>
      </c>
      <c r="B10" s="161" t="s">
        <v>5</v>
      </c>
      <c r="C10" s="168" t="s">
        <v>23</v>
      </c>
      <c r="D10" s="169" t="s">
        <v>24</v>
      </c>
    </row>
    <row r="11" spans="1:4" ht="58.05" customHeight="1">
      <c r="A11" s="166" t="s">
        <v>25</v>
      </c>
      <c r="B11" s="161" t="s">
        <v>5</v>
      </c>
      <c r="C11" s="168" t="s">
        <v>26</v>
      </c>
      <c r="D11" s="169" t="s">
        <v>27</v>
      </c>
    </row>
    <row r="12" spans="1:4" ht="25.5">
      <c r="A12" s="166" t="s">
        <v>28</v>
      </c>
      <c r="B12" s="161" t="s">
        <v>5</v>
      </c>
      <c r="C12" s="168" t="s">
        <v>26</v>
      </c>
      <c r="D12" s="169" t="s">
        <v>29</v>
      </c>
    </row>
    <row r="13" spans="1:4" ht="63.75">
      <c r="A13" s="166" t="s">
        <v>30</v>
      </c>
      <c r="B13" s="161" t="s">
        <v>5</v>
      </c>
      <c r="C13" s="168" t="s">
        <v>31</v>
      </c>
      <c r="D13" s="184" t="s">
        <v>505</v>
      </c>
    </row>
    <row r="14" spans="1:4">
      <c r="A14" s="166" t="s">
        <v>32</v>
      </c>
      <c r="B14" s="161" t="s">
        <v>5</v>
      </c>
      <c r="C14" s="168" t="s">
        <v>31</v>
      </c>
      <c r="D14" s="169" t="s">
        <v>33</v>
      </c>
    </row>
    <row r="15" spans="1:4">
      <c r="A15" s="170" t="s">
        <v>34</v>
      </c>
      <c r="B15" s="171" t="s">
        <v>5</v>
      </c>
      <c r="C15" s="172" t="s">
        <v>31</v>
      </c>
      <c r="D15" s="173" t="s">
        <v>35</v>
      </c>
    </row>
    <row r="16" spans="1:4" ht="38.25">
      <c r="A16" s="174" t="s">
        <v>36</v>
      </c>
      <c r="B16" s="171" t="s">
        <v>5</v>
      </c>
      <c r="C16" s="175" t="s">
        <v>31</v>
      </c>
      <c r="D16" s="176" t="s">
        <v>37</v>
      </c>
    </row>
    <row r="17" spans="1:4" ht="51">
      <c r="A17" s="174" t="s">
        <v>38</v>
      </c>
      <c r="B17" s="171" t="s">
        <v>5</v>
      </c>
      <c r="C17" s="177" t="s">
        <v>31</v>
      </c>
      <c r="D17" s="185" t="s">
        <v>506</v>
      </c>
    </row>
    <row r="18" spans="1:4">
      <c r="A18" s="174" t="s">
        <v>39</v>
      </c>
      <c r="B18" s="174" t="s">
        <v>5</v>
      </c>
      <c r="C18" s="175" t="s">
        <v>31</v>
      </c>
      <c r="D18" s="176" t="s">
        <v>40</v>
      </c>
    </row>
    <row r="19" spans="1:4">
      <c r="A19" s="174" t="s">
        <v>41</v>
      </c>
      <c r="B19" s="174" t="s">
        <v>5</v>
      </c>
      <c r="C19" s="175" t="s">
        <v>31</v>
      </c>
      <c r="D19" s="176" t="s">
        <v>42</v>
      </c>
    </row>
  </sheetData>
  <phoneticPr fontId="5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23"/>
  <sheetViews>
    <sheetView showGridLines="0" topLeftCell="A2" workbookViewId="0">
      <selection activeCell="G18" sqref="G18"/>
    </sheetView>
  </sheetViews>
  <sheetFormatPr defaultColWidth="4.59765625" defaultRowHeight="20.2" customHeight="1"/>
  <cols>
    <col min="1" max="16384" width="4.59765625" style="150"/>
  </cols>
  <sheetData>
    <row r="1" spans="1:59" ht="20.2" customHeight="1">
      <c r="B1" s="151" t="s">
        <v>43</v>
      </c>
    </row>
    <row r="2" spans="1:59" ht="20.2" customHeight="1">
      <c r="C2" s="151" t="s">
        <v>44</v>
      </c>
    </row>
    <row r="4" spans="1:59" ht="20.2" customHeight="1">
      <c r="C4" s="151" t="s">
        <v>45</v>
      </c>
    </row>
    <row r="5" spans="1:59" ht="20.2" customHeight="1">
      <c r="A5" s="150" t="s">
        <v>46</v>
      </c>
      <c r="D5" s="152" t="s">
        <v>47</v>
      </c>
      <c r="E5" s="206" t="s">
        <v>502</v>
      </c>
      <c r="F5" s="206"/>
      <c r="G5" s="206"/>
      <c r="H5" s="206"/>
      <c r="I5" s="152" t="s">
        <v>49</v>
      </c>
      <c r="J5" s="154" t="s">
        <v>50</v>
      </c>
      <c r="K5" s="206" t="s">
        <v>51</v>
      </c>
      <c r="L5" s="206"/>
      <c r="M5" s="206"/>
      <c r="N5" s="206"/>
      <c r="O5" s="206"/>
      <c r="P5" s="154" t="s">
        <v>50</v>
      </c>
      <c r="Q5" s="152" t="s">
        <v>47</v>
      </c>
      <c r="R5" s="206" t="s">
        <v>502</v>
      </c>
      <c r="S5" s="206"/>
      <c r="T5" s="206"/>
      <c r="U5" s="206"/>
      <c r="V5" s="152" t="s">
        <v>52</v>
      </c>
      <c r="W5" s="154" t="s">
        <v>50</v>
      </c>
      <c r="X5" s="204" t="s">
        <v>514</v>
      </c>
      <c r="Y5" s="204"/>
      <c r="Z5" s="204"/>
      <c r="AA5" s="204"/>
      <c r="AB5" s="204"/>
      <c r="AC5" s="155" t="s">
        <v>50</v>
      </c>
      <c r="AD5" s="204" t="s">
        <v>54</v>
      </c>
      <c r="AE5" s="204"/>
      <c r="AF5" s="204"/>
      <c r="AG5" s="204"/>
      <c r="AH5" s="204"/>
      <c r="AI5" s="155" t="s">
        <v>50</v>
      </c>
      <c r="AJ5" s="204" t="s">
        <v>55</v>
      </c>
      <c r="AK5" s="204"/>
      <c r="AL5" s="204"/>
      <c r="AM5" s="204"/>
      <c r="AN5" s="204"/>
      <c r="AO5" s="155" t="s">
        <v>50</v>
      </c>
      <c r="AP5" s="205" t="s">
        <v>56</v>
      </c>
      <c r="AQ5" s="205"/>
      <c r="AR5" s="205"/>
      <c r="AS5" s="155" t="s">
        <v>50</v>
      </c>
      <c r="AT5" s="204" t="s">
        <v>57</v>
      </c>
      <c r="AU5" s="204"/>
      <c r="AV5" s="204"/>
      <c r="AW5" s="204"/>
      <c r="AX5" s="204"/>
      <c r="AY5" s="155" t="s">
        <v>58</v>
      </c>
      <c r="AZ5" s="152" t="s">
        <v>59</v>
      </c>
    </row>
    <row r="6" spans="1:59" ht="20.2" customHeight="1">
      <c r="D6" s="153"/>
      <c r="E6" s="153"/>
      <c r="F6" s="153"/>
      <c r="G6" s="153"/>
      <c r="H6" s="153"/>
      <c r="I6" s="153"/>
      <c r="J6" s="153"/>
      <c r="K6" s="153"/>
      <c r="L6" s="153"/>
      <c r="M6" s="153"/>
      <c r="N6" s="153"/>
      <c r="O6" s="153"/>
      <c r="P6" s="153"/>
      <c r="Q6" s="153"/>
      <c r="R6" s="153"/>
      <c r="S6" s="153"/>
      <c r="T6" s="153"/>
      <c r="U6" s="153"/>
      <c r="V6" s="153"/>
      <c r="W6" s="153"/>
      <c r="X6" s="153"/>
      <c r="Y6" s="153"/>
      <c r="Z6" s="153"/>
      <c r="AA6" s="153"/>
      <c r="AB6" s="153"/>
      <c r="AC6" s="153"/>
      <c r="AD6" s="153"/>
      <c r="AE6" s="153"/>
      <c r="AF6" s="153"/>
      <c r="AG6" s="153"/>
      <c r="AH6" s="153"/>
      <c r="AI6" s="153"/>
      <c r="AJ6" s="153"/>
      <c r="AK6" s="153"/>
      <c r="AL6" s="153"/>
      <c r="AM6" s="153"/>
      <c r="AN6" s="153"/>
      <c r="AO6" s="153"/>
      <c r="AP6" s="153"/>
      <c r="AQ6" s="153"/>
      <c r="AR6" s="153"/>
      <c r="AS6" s="153"/>
      <c r="AT6" s="153"/>
      <c r="AU6" s="153"/>
      <c r="AV6" s="153"/>
      <c r="AW6" s="153"/>
      <c r="AX6" s="153"/>
      <c r="AY6" s="153"/>
      <c r="AZ6" s="153"/>
      <c r="BA6" s="153"/>
    </row>
    <row r="7" spans="1:59" ht="20.2" customHeight="1">
      <c r="C7" s="151" t="s">
        <v>60</v>
      </c>
      <c r="D7" s="153"/>
      <c r="E7" s="153"/>
      <c r="F7" s="153"/>
      <c r="G7" s="153"/>
      <c r="H7" s="153"/>
      <c r="I7" s="153"/>
      <c r="J7" s="153"/>
      <c r="K7" s="153"/>
      <c r="L7" s="153"/>
      <c r="M7" s="153"/>
      <c r="N7" s="153"/>
      <c r="O7" s="153"/>
      <c r="P7" s="153"/>
      <c r="Q7" s="153"/>
      <c r="R7" s="153"/>
      <c r="S7" s="153"/>
      <c r="T7" s="153"/>
      <c r="U7" s="153"/>
      <c r="V7" s="153"/>
      <c r="W7" s="153"/>
      <c r="X7" s="153"/>
      <c r="Y7" s="153"/>
      <c r="Z7" s="153"/>
      <c r="AA7" s="153"/>
      <c r="AB7" s="153"/>
      <c r="AC7" s="153"/>
      <c r="AD7" s="153"/>
      <c r="AE7" s="153"/>
      <c r="AF7" s="153"/>
      <c r="AG7" s="153"/>
      <c r="AH7" s="153"/>
      <c r="AI7" s="153"/>
      <c r="AJ7" s="153"/>
      <c r="AK7" s="153"/>
      <c r="AL7" s="153"/>
      <c r="AM7" s="153"/>
      <c r="AN7" s="153"/>
      <c r="AO7" s="153"/>
      <c r="AP7" s="153"/>
      <c r="AQ7" s="153"/>
      <c r="AR7" s="153"/>
      <c r="AS7" s="153"/>
      <c r="AT7" s="153"/>
      <c r="AU7" s="153"/>
      <c r="AV7" s="153"/>
      <c r="AW7" s="153"/>
      <c r="AX7" s="153"/>
      <c r="AY7" s="153"/>
      <c r="AZ7" s="153"/>
      <c r="BA7" s="153"/>
    </row>
    <row r="8" spans="1:59" ht="20.2" customHeight="1">
      <c r="D8" s="152" t="s">
        <v>47</v>
      </c>
      <c r="E8" s="206" t="s">
        <v>48</v>
      </c>
      <c r="F8" s="206"/>
      <c r="G8" s="206"/>
      <c r="H8" s="206"/>
      <c r="I8" s="152" t="s">
        <v>49</v>
      </c>
      <c r="J8" s="154" t="s">
        <v>50</v>
      </c>
      <c r="K8" s="206" t="s">
        <v>51</v>
      </c>
      <c r="L8" s="206"/>
      <c r="M8" s="206"/>
      <c r="N8" s="206"/>
      <c r="O8" s="206"/>
      <c r="P8" s="154" t="s">
        <v>50</v>
      </c>
      <c r="Q8" s="206" t="s">
        <v>53</v>
      </c>
      <c r="R8" s="206"/>
      <c r="S8" s="206"/>
      <c r="T8" s="206"/>
      <c r="U8" s="206"/>
      <c r="V8" s="154" t="s">
        <v>50</v>
      </c>
      <c r="W8" s="207" t="s">
        <v>54</v>
      </c>
      <c r="X8" s="208"/>
      <c r="Y8" s="208"/>
      <c r="Z8" s="208"/>
      <c r="AA8" s="209"/>
      <c r="AB8" s="154" t="s">
        <v>50</v>
      </c>
      <c r="AC8" s="207" t="s">
        <v>55</v>
      </c>
      <c r="AD8" s="208"/>
      <c r="AE8" s="208"/>
      <c r="AF8" s="208"/>
      <c r="AG8" s="209"/>
      <c r="AH8" s="154" t="s">
        <v>50</v>
      </c>
      <c r="AI8" s="205" t="s">
        <v>56</v>
      </c>
      <c r="AJ8" s="205"/>
      <c r="AK8" s="205"/>
      <c r="AL8" s="154" t="s">
        <v>50</v>
      </c>
      <c r="AM8" s="207" t="s">
        <v>57</v>
      </c>
      <c r="AN8" s="208"/>
      <c r="AO8" s="208"/>
      <c r="AP8" s="208"/>
      <c r="AQ8" s="209"/>
      <c r="AR8" s="154" t="s">
        <v>50</v>
      </c>
      <c r="AS8" s="152" t="s">
        <v>59</v>
      </c>
      <c r="AT8" s="153"/>
      <c r="AU8" s="153"/>
      <c r="AV8" s="153"/>
      <c r="AW8" s="153"/>
      <c r="AX8" s="153"/>
      <c r="AY8" s="153"/>
      <c r="AZ8" s="153"/>
      <c r="BA8" s="153"/>
    </row>
    <row r="10" spans="1:59" ht="20.2" customHeight="1">
      <c r="C10" s="151" t="s">
        <v>61</v>
      </c>
    </row>
    <row r="11" spans="1:59" ht="20.2" customHeight="1">
      <c r="A11" s="150" t="s">
        <v>46</v>
      </c>
      <c r="D11" s="152" t="s">
        <v>47</v>
      </c>
      <c r="E11" s="206" t="s">
        <v>48</v>
      </c>
      <c r="F11" s="206"/>
      <c r="G11" s="206"/>
      <c r="H11" s="206"/>
      <c r="I11" s="152" t="s">
        <v>49</v>
      </c>
      <c r="J11" s="154" t="s">
        <v>50</v>
      </c>
      <c r="K11" s="206" t="s">
        <v>51</v>
      </c>
      <c r="L11" s="206"/>
      <c r="M11" s="206"/>
      <c r="N11" s="206"/>
      <c r="O11" s="206"/>
      <c r="P11" s="154" t="s">
        <v>50</v>
      </c>
      <c r="Q11" s="152" t="s">
        <v>47</v>
      </c>
      <c r="R11" s="206" t="s">
        <v>48</v>
      </c>
      <c r="S11" s="206"/>
      <c r="T11" s="206"/>
      <c r="U11" s="206"/>
      <c r="V11" s="152" t="s">
        <v>52</v>
      </c>
      <c r="W11" s="154" t="s">
        <v>50</v>
      </c>
      <c r="X11" s="204" t="s">
        <v>62</v>
      </c>
      <c r="Y11" s="204"/>
      <c r="Z11" s="204"/>
      <c r="AA11" s="204"/>
      <c r="AB11" s="204"/>
      <c r="AC11" s="155" t="s">
        <v>50</v>
      </c>
      <c r="AD11" s="204" t="s">
        <v>63</v>
      </c>
      <c r="AE11" s="204"/>
      <c r="AF11" s="204"/>
      <c r="AG11" s="204"/>
      <c r="AH11" s="204"/>
      <c r="AI11" s="155" t="s">
        <v>50</v>
      </c>
      <c r="AJ11" s="204" t="s">
        <v>54</v>
      </c>
      <c r="AK11" s="204"/>
      <c r="AL11" s="204"/>
      <c r="AM11" s="204"/>
      <c r="AN11" s="204"/>
      <c r="AO11" s="155" t="s">
        <v>50</v>
      </c>
      <c r="AP11" s="204" t="s">
        <v>55</v>
      </c>
      <c r="AQ11" s="204"/>
      <c r="AR11" s="204"/>
      <c r="AS11" s="204"/>
      <c r="AT11" s="204"/>
      <c r="AU11" s="155" t="s">
        <v>50</v>
      </c>
      <c r="AV11" s="205" t="s">
        <v>56</v>
      </c>
      <c r="AW11" s="205"/>
      <c r="AX11" s="205"/>
      <c r="AY11" s="155" t="s">
        <v>50</v>
      </c>
      <c r="AZ11" s="204" t="s">
        <v>57</v>
      </c>
      <c r="BA11" s="204"/>
      <c r="BB11" s="204"/>
      <c r="BC11" s="204"/>
      <c r="BD11" s="204"/>
      <c r="BE11" s="155" t="s">
        <v>58</v>
      </c>
      <c r="BF11" s="152" t="s">
        <v>59</v>
      </c>
    </row>
    <row r="12" spans="1:59" ht="20.2" customHeight="1">
      <c r="D12" s="153"/>
      <c r="E12" s="153"/>
      <c r="F12" s="153"/>
      <c r="G12" s="153"/>
      <c r="H12" s="153"/>
      <c r="I12" s="153"/>
      <c r="J12" s="153"/>
      <c r="K12" s="153"/>
      <c r="L12" s="153"/>
      <c r="M12" s="153"/>
      <c r="N12" s="153"/>
      <c r="O12" s="153"/>
      <c r="P12" s="153"/>
      <c r="Q12" s="153"/>
      <c r="R12" s="153"/>
      <c r="S12" s="153"/>
      <c r="T12" s="153"/>
      <c r="U12" s="153"/>
      <c r="V12" s="153"/>
      <c r="W12" s="153"/>
      <c r="X12" s="153"/>
      <c r="Y12" s="153"/>
      <c r="Z12" s="153"/>
      <c r="AA12" s="153"/>
      <c r="AB12" s="153"/>
      <c r="AC12" s="153"/>
      <c r="AD12" s="153"/>
      <c r="AE12" s="153"/>
      <c r="AF12" s="153"/>
      <c r="AG12" s="153"/>
      <c r="AH12" s="153"/>
      <c r="AI12" s="153"/>
      <c r="AJ12" s="153"/>
      <c r="AK12" s="153"/>
      <c r="AL12" s="153"/>
      <c r="AM12" s="153"/>
      <c r="AN12" s="153"/>
      <c r="AO12" s="153"/>
      <c r="AP12" s="153"/>
      <c r="AQ12" s="153"/>
      <c r="AR12" s="153"/>
      <c r="AS12" s="153"/>
      <c r="AT12" s="153"/>
      <c r="AU12" s="153"/>
      <c r="AV12" s="153"/>
      <c r="AW12" s="153"/>
      <c r="AX12" s="153"/>
      <c r="AY12" s="153"/>
      <c r="AZ12" s="153"/>
      <c r="BA12" s="153"/>
    </row>
    <row r="13" spans="1:59" ht="20.2" customHeight="1">
      <c r="C13" s="151" t="s">
        <v>64</v>
      </c>
      <c r="D13" s="153"/>
      <c r="E13" s="153"/>
      <c r="F13" s="153"/>
      <c r="G13" s="153"/>
      <c r="H13" s="153"/>
      <c r="I13" s="153"/>
      <c r="J13" s="153"/>
      <c r="K13" s="153"/>
      <c r="L13" s="153"/>
      <c r="M13" s="153"/>
      <c r="N13" s="153"/>
      <c r="O13" s="153"/>
      <c r="P13" s="153"/>
      <c r="Q13" s="153"/>
      <c r="R13" s="153"/>
      <c r="S13" s="153"/>
      <c r="T13" s="153"/>
      <c r="U13" s="153"/>
      <c r="V13" s="153"/>
      <c r="W13" s="153"/>
      <c r="X13" s="153"/>
      <c r="Y13" s="153"/>
      <c r="Z13" s="153"/>
      <c r="AA13" s="153"/>
      <c r="AB13" s="153"/>
      <c r="AC13" s="153"/>
      <c r="AD13" s="153"/>
      <c r="AE13" s="153"/>
      <c r="AF13" s="153"/>
      <c r="AG13" s="153"/>
      <c r="AH13" s="153"/>
      <c r="AI13" s="153"/>
      <c r="AJ13" s="153"/>
      <c r="AK13" s="153"/>
      <c r="AL13" s="153"/>
      <c r="AM13" s="153"/>
      <c r="AN13" s="153"/>
      <c r="AO13" s="153"/>
      <c r="AP13" s="153"/>
      <c r="AQ13" s="153"/>
      <c r="AR13" s="153"/>
      <c r="AS13" s="153"/>
      <c r="AT13" s="153"/>
      <c r="AU13" s="153"/>
      <c r="AV13" s="153"/>
      <c r="AW13" s="153"/>
      <c r="AX13" s="153"/>
      <c r="AY13" s="153"/>
      <c r="AZ13" s="153"/>
      <c r="BA13" s="153"/>
    </row>
    <row r="14" spans="1:59" ht="20.2" customHeight="1">
      <c r="D14" s="152" t="s">
        <v>47</v>
      </c>
      <c r="E14" s="206" t="s">
        <v>48</v>
      </c>
      <c r="F14" s="206"/>
      <c r="G14" s="206"/>
      <c r="H14" s="206"/>
      <c r="I14" s="152" t="s">
        <v>49</v>
      </c>
      <c r="J14" s="154" t="s">
        <v>50</v>
      </c>
      <c r="K14" s="206" t="s">
        <v>51</v>
      </c>
      <c r="L14" s="206"/>
      <c r="M14" s="206"/>
      <c r="N14" s="206"/>
      <c r="O14" s="206"/>
      <c r="P14" s="154" t="s">
        <v>50</v>
      </c>
      <c r="Q14" s="206" t="s">
        <v>62</v>
      </c>
      <c r="R14" s="206"/>
      <c r="S14" s="206"/>
      <c r="T14" s="206"/>
      <c r="U14" s="206"/>
      <c r="V14" s="154" t="s">
        <v>50</v>
      </c>
      <c r="W14" s="206" t="s">
        <v>63</v>
      </c>
      <c r="X14" s="206"/>
      <c r="Y14" s="206"/>
      <c r="Z14" s="206"/>
      <c r="AA14" s="206"/>
      <c r="AB14" s="154" t="s">
        <v>50</v>
      </c>
      <c r="AC14" s="207" t="s">
        <v>54</v>
      </c>
      <c r="AD14" s="208"/>
      <c r="AE14" s="208"/>
      <c r="AF14" s="208"/>
      <c r="AG14" s="209"/>
      <c r="AH14" s="154" t="s">
        <v>50</v>
      </c>
      <c r="AI14" s="207" t="s">
        <v>55</v>
      </c>
      <c r="AJ14" s="208"/>
      <c r="AK14" s="208"/>
      <c r="AL14" s="208"/>
      <c r="AM14" s="209"/>
      <c r="AN14" s="154" t="s">
        <v>50</v>
      </c>
      <c r="AO14" s="205" t="s">
        <v>56</v>
      </c>
      <c r="AP14" s="205"/>
      <c r="AQ14" s="205"/>
      <c r="AR14" s="154" t="s">
        <v>50</v>
      </c>
      <c r="AS14" s="207" t="s">
        <v>57</v>
      </c>
      <c r="AT14" s="208"/>
      <c r="AU14" s="208"/>
      <c r="AV14" s="208"/>
      <c r="AW14" s="209"/>
      <c r="AX14" s="154" t="s">
        <v>50</v>
      </c>
      <c r="AY14" s="152" t="s">
        <v>59</v>
      </c>
      <c r="AZ14" s="153"/>
      <c r="BA14" s="153"/>
      <c r="BB14" s="153"/>
      <c r="BC14" s="153"/>
      <c r="BD14" s="153"/>
      <c r="BE14" s="153"/>
      <c r="BF14" s="153"/>
      <c r="BG14" s="153"/>
    </row>
    <row r="17" spans="4:4" ht="20.2" customHeight="1">
      <c r="D17" s="151"/>
    </row>
    <row r="19" spans="4:4" ht="20.2" customHeight="1">
      <c r="D19"/>
    </row>
    <row r="20" spans="4:4" ht="20.2" customHeight="1">
      <c r="D20"/>
    </row>
    <row r="22" spans="4:4" ht="20.2" customHeight="1">
      <c r="D22"/>
    </row>
    <row r="23" spans="4:4" ht="20.2" customHeight="1">
      <c r="D23"/>
    </row>
  </sheetData>
  <mergeCells count="32">
    <mergeCell ref="AJ11:AN11"/>
    <mergeCell ref="AP11:AT11"/>
    <mergeCell ref="AV11:AX11"/>
    <mergeCell ref="AZ11:BD11"/>
    <mergeCell ref="E14:H14"/>
    <mergeCell ref="K14:O14"/>
    <mergeCell ref="Q14:U14"/>
    <mergeCell ref="W14:AA14"/>
    <mergeCell ref="AC14:AG14"/>
    <mergeCell ref="AI14:AM14"/>
    <mergeCell ref="AO14:AQ14"/>
    <mergeCell ref="AS14:AW14"/>
    <mergeCell ref="E11:H11"/>
    <mergeCell ref="K11:O11"/>
    <mergeCell ref="R11:U11"/>
    <mergeCell ref="X11:AB11"/>
    <mergeCell ref="AD11:AH11"/>
    <mergeCell ref="AJ5:AN5"/>
    <mergeCell ref="AP5:AR5"/>
    <mergeCell ref="AT5:AX5"/>
    <mergeCell ref="E8:H8"/>
    <mergeCell ref="K8:O8"/>
    <mergeCell ref="Q8:U8"/>
    <mergeCell ref="W8:AA8"/>
    <mergeCell ref="AC8:AG8"/>
    <mergeCell ref="AI8:AK8"/>
    <mergeCell ref="AM8:AQ8"/>
    <mergeCell ref="E5:H5"/>
    <mergeCell ref="K5:O5"/>
    <mergeCell ref="R5:U5"/>
    <mergeCell ref="X5:AB5"/>
    <mergeCell ref="AD5:AH5"/>
  </mergeCells>
  <phoneticPr fontId="5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3"/>
  <sheetViews>
    <sheetView showGridLines="0" topLeftCell="E1" zoomScale="70" zoomScaleNormal="70" workbookViewId="0">
      <pane ySplit="1" topLeftCell="A39" activePane="bottomLeft" state="frozen"/>
      <selection pane="bottomLeft" activeCell="F45" sqref="F45:K46"/>
    </sheetView>
  </sheetViews>
  <sheetFormatPr defaultColWidth="9" defaultRowHeight="15"/>
  <cols>
    <col min="1" max="1" width="3.06640625" style="114" customWidth="1"/>
    <col min="2" max="3" width="29.265625" style="115" customWidth="1"/>
    <col min="4" max="4" width="26.73046875" style="110" customWidth="1"/>
    <col min="5" max="5" width="28.33203125" style="110" customWidth="1"/>
    <col min="6" max="6" width="24.796875" style="110" customWidth="1"/>
    <col min="7" max="7" width="23.73046875" style="110" customWidth="1"/>
    <col min="8" max="8" width="57.796875" style="116" customWidth="1"/>
    <col min="9" max="9" width="25.33203125" style="110" customWidth="1"/>
    <col min="10" max="10" width="24.46484375" style="114" customWidth="1"/>
    <col min="11" max="11" width="20.59765625" style="110" customWidth="1"/>
    <col min="12" max="12" width="27.59765625" style="110" customWidth="1"/>
    <col min="13" max="16384" width="9" style="114"/>
  </cols>
  <sheetData>
    <row r="1" spans="2:17" s="110" customFormat="1" ht="33">
      <c r="B1" s="117" t="s">
        <v>65</v>
      </c>
      <c r="C1" s="118" t="s">
        <v>66</v>
      </c>
      <c r="D1" s="118" t="s">
        <v>67</v>
      </c>
      <c r="E1" s="118" t="s">
        <v>68</v>
      </c>
      <c r="F1" s="119" t="s">
        <v>69</v>
      </c>
      <c r="G1" s="119" t="s">
        <v>70</v>
      </c>
      <c r="H1" s="119" t="s">
        <v>71</v>
      </c>
      <c r="I1" s="118" t="s">
        <v>72</v>
      </c>
      <c r="J1" s="118" t="s">
        <v>73</v>
      </c>
      <c r="K1" s="118" t="s">
        <v>74</v>
      </c>
      <c r="L1" s="141" t="s">
        <v>75</v>
      </c>
    </row>
    <row r="2" spans="2:17" s="110" customFormat="1" ht="60">
      <c r="B2" s="213" t="s">
        <v>76</v>
      </c>
      <c r="C2" s="210" t="s">
        <v>77</v>
      </c>
      <c r="D2" s="210" t="s">
        <v>78</v>
      </c>
      <c r="E2" s="226" t="s">
        <v>492</v>
      </c>
      <c r="F2" s="210" t="s">
        <v>80</v>
      </c>
      <c r="G2" s="210">
        <v>5</v>
      </c>
      <c r="H2" s="121" t="s">
        <v>81</v>
      </c>
      <c r="I2" s="252"/>
      <c r="J2" s="210" t="s">
        <v>82</v>
      </c>
      <c r="K2" s="252"/>
      <c r="L2" s="142"/>
    </row>
    <row r="3" spans="2:17" s="110" customFormat="1" ht="30">
      <c r="B3" s="214"/>
      <c r="C3" s="211"/>
      <c r="D3" s="211"/>
      <c r="E3" s="211"/>
      <c r="F3" s="211"/>
      <c r="G3" s="211"/>
      <c r="H3" s="121" t="s">
        <v>83</v>
      </c>
      <c r="I3" s="253"/>
      <c r="J3" s="211"/>
      <c r="K3" s="253"/>
      <c r="L3" s="268" t="s">
        <v>84</v>
      </c>
    </row>
    <row r="4" spans="2:17" s="110" customFormat="1" ht="30">
      <c r="B4" s="214"/>
      <c r="C4" s="211"/>
      <c r="D4" s="211"/>
      <c r="E4" s="211"/>
      <c r="F4" s="211"/>
      <c r="G4" s="211"/>
      <c r="H4" s="121" t="s">
        <v>85</v>
      </c>
      <c r="I4" s="253"/>
      <c r="J4" s="211"/>
      <c r="K4" s="253"/>
      <c r="L4" s="269"/>
    </row>
    <row r="5" spans="2:17" s="110" customFormat="1" ht="30">
      <c r="B5" s="214"/>
      <c r="C5" s="211"/>
      <c r="D5" s="211"/>
      <c r="E5" s="211"/>
      <c r="F5" s="211"/>
      <c r="G5" s="211"/>
      <c r="H5" s="121" t="s">
        <v>86</v>
      </c>
      <c r="I5" s="253"/>
      <c r="J5" s="211"/>
      <c r="K5" s="253"/>
      <c r="L5" s="269"/>
    </row>
    <row r="6" spans="2:17" s="110" customFormat="1" ht="63.4" customHeight="1">
      <c r="B6" s="215"/>
      <c r="C6" s="212"/>
      <c r="D6" s="212"/>
      <c r="E6" s="212"/>
      <c r="F6" s="212"/>
      <c r="G6" s="212"/>
      <c r="H6" s="121" t="s">
        <v>87</v>
      </c>
      <c r="I6" s="254"/>
      <c r="J6" s="212"/>
      <c r="K6" s="254"/>
      <c r="L6" s="270"/>
    </row>
    <row r="7" spans="2:17" s="111" customFormat="1" ht="49.05" customHeight="1">
      <c r="B7" s="216" t="s">
        <v>88</v>
      </c>
      <c r="C7" s="219" t="s">
        <v>89</v>
      </c>
      <c r="D7" s="219" t="s">
        <v>522</v>
      </c>
      <c r="E7" s="219" t="s">
        <v>492</v>
      </c>
      <c r="F7" s="219" t="s">
        <v>493</v>
      </c>
      <c r="G7" s="219">
        <v>3</v>
      </c>
      <c r="H7" s="190" t="s">
        <v>517</v>
      </c>
      <c r="I7" s="210" t="s">
        <v>93</v>
      </c>
      <c r="J7" s="210" t="s">
        <v>94</v>
      </c>
      <c r="K7" s="210" t="s">
        <v>95</v>
      </c>
      <c r="L7" s="271" t="s">
        <v>96</v>
      </c>
      <c r="M7" s="257" t="s">
        <v>97</v>
      </c>
      <c r="N7" s="258"/>
      <c r="O7" s="258"/>
      <c r="P7" s="258"/>
      <c r="Q7" s="259"/>
    </row>
    <row r="8" spans="2:17" s="111" customFormat="1" ht="62" customHeight="1">
      <c r="B8" s="216"/>
      <c r="C8" s="220"/>
      <c r="D8" s="220"/>
      <c r="E8" s="220"/>
      <c r="F8" s="220"/>
      <c r="G8" s="220"/>
      <c r="H8" s="190" t="s">
        <v>98</v>
      </c>
      <c r="I8" s="211"/>
      <c r="J8" s="211"/>
      <c r="K8" s="211"/>
      <c r="L8" s="272"/>
      <c r="M8" s="260"/>
      <c r="N8" s="261"/>
      <c r="O8" s="261"/>
      <c r="P8" s="261"/>
      <c r="Q8" s="262"/>
    </row>
    <row r="9" spans="2:17" s="111" customFormat="1" ht="57" customHeight="1">
      <c r="B9" s="216"/>
      <c r="C9" s="221"/>
      <c r="D9" s="221"/>
      <c r="E9" s="221"/>
      <c r="F9" s="221"/>
      <c r="G9" s="221"/>
      <c r="H9" s="190" t="s">
        <v>99</v>
      </c>
      <c r="I9" s="212"/>
      <c r="J9" s="212"/>
      <c r="K9" s="212"/>
      <c r="L9" s="273"/>
      <c r="M9" s="263"/>
      <c r="N9" s="264"/>
      <c r="O9" s="264"/>
      <c r="P9" s="264"/>
      <c r="Q9" s="265"/>
    </row>
    <row r="10" spans="2:17" s="111" customFormat="1">
      <c r="B10" s="216"/>
      <c r="C10" s="210" t="s">
        <v>100</v>
      </c>
      <c r="D10" s="210" t="s">
        <v>78</v>
      </c>
      <c r="E10" s="210" t="s">
        <v>79</v>
      </c>
      <c r="F10" s="210" t="s">
        <v>91</v>
      </c>
      <c r="G10" s="210">
        <v>1</v>
      </c>
      <c r="H10" s="249" t="s">
        <v>101</v>
      </c>
      <c r="I10" s="210" t="s">
        <v>102</v>
      </c>
      <c r="J10" s="210" t="s">
        <v>102</v>
      </c>
      <c r="K10" s="210" t="s">
        <v>95</v>
      </c>
      <c r="L10" s="274" t="s">
        <v>103</v>
      </c>
      <c r="M10" s="143"/>
      <c r="N10" s="143"/>
      <c r="O10" s="143"/>
      <c r="P10" s="143"/>
      <c r="Q10" s="143"/>
    </row>
    <row r="11" spans="2:17" s="111" customFormat="1" ht="38.549999999999997" customHeight="1">
      <c r="B11" s="216"/>
      <c r="C11" s="211"/>
      <c r="D11" s="211"/>
      <c r="E11" s="211"/>
      <c r="F11" s="211"/>
      <c r="G11" s="211"/>
      <c r="H11" s="250"/>
      <c r="I11" s="211"/>
      <c r="J11" s="211"/>
      <c r="K11" s="211"/>
      <c r="L11" s="275"/>
      <c r="M11" s="143"/>
      <c r="N11" s="143"/>
      <c r="O11" s="143"/>
      <c r="P11" s="143"/>
      <c r="Q11" s="143"/>
    </row>
    <row r="12" spans="2:17" s="111" customFormat="1" ht="38.549999999999997" customHeight="1">
      <c r="B12" s="216"/>
      <c r="C12" s="210" t="s">
        <v>104</v>
      </c>
      <c r="D12" s="210" t="s">
        <v>90</v>
      </c>
      <c r="E12" s="210" t="s">
        <v>79</v>
      </c>
      <c r="F12" s="210" t="s">
        <v>105</v>
      </c>
      <c r="G12" s="210">
        <v>3</v>
      </c>
      <c r="H12" s="121" t="s">
        <v>92</v>
      </c>
      <c r="I12" s="210" t="s">
        <v>106</v>
      </c>
      <c r="J12" s="210" t="s">
        <v>94</v>
      </c>
      <c r="K12" s="210" t="s">
        <v>95</v>
      </c>
      <c r="L12" s="274" t="s">
        <v>107</v>
      </c>
      <c r="M12" s="143"/>
      <c r="N12" s="143"/>
      <c r="O12" s="143"/>
      <c r="P12" s="143"/>
      <c r="Q12" s="143"/>
    </row>
    <row r="13" spans="2:17" s="111" customFormat="1" ht="51" customHeight="1">
      <c r="B13" s="216"/>
      <c r="C13" s="211"/>
      <c r="D13" s="211"/>
      <c r="E13" s="211"/>
      <c r="F13" s="211"/>
      <c r="G13" s="211"/>
      <c r="H13" s="123" t="s">
        <v>108</v>
      </c>
      <c r="I13" s="211"/>
      <c r="J13" s="211"/>
      <c r="K13" s="211"/>
      <c r="L13" s="275"/>
      <c r="M13" s="143"/>
      <c r="N13" s="143"/>
      <c r="O13" s="143"/>
      <c r="P13" s="143"/>
      <c r="Q13" s="143"/>
    </row>
    <row r="14" spans="2:17" s="111" customFormat="1" ht="41" customHeight="1">
      <c r="B14" s="216"/>
      <c r="C14" s="212"/>
      <c r="D14" s="212"/>
      <c r="E14" s="212"/>
      <c r="F14" s="212"/>
      <c r="G14" s="212"/>
      <c r="H14" s="121" t="s">
        <v>99</v>
      </c>
      <c r="I14" s="212"/>
      <c r="J14" s="212"/>
      <c r="K14" s="212"/>
      <c r="L14" s="276"/>
      <c r="M14" s="143"/>
      <c r="N14" s="143"/>
      <c r="O14" s="143"/>
      <c r="P14" s="143"/>
      <c r="Q14" s="143"/>
    </row>
    <row r="15" spans="2:17" s="111" customFormat="1" ht="64.05" customHeight="1">
      <c r="B15" s="216"/>
      <c r="C15" s="210" t="s">
        <v>109</v>
      </c>
      <c r="D15" s="210" t="s">
        <v>78</v>
      </c>
      <c r="E15" s="210" t="s">
        <v>79</v>
      </c>
      <c r="F15" s="210" t="s">
        <v>105</v>
      </c>
      <c r="G15" s="210">
        <v>1</v>
      </c>
      <c r="H15" s="249" t="s">
        <v>108</v>
      </c>
      <c r="I15" s="210" t="s">
        <v>102</v>
      </c>
      <c r="J15" s="210" t="s">
        <v>102</v>
      </c>
      <c r="K15" s="210" t="s">
        <v>95</v>
      </c>
      <c r="L15" s="271" t="s">
        <v>110</v>
      </c>
      <c r="M15" s="257" t="s">
        <v>111</v>
      </c>
      <c r="N15" s="258"/>
      <c r="O15" s="258"/>
      <c r="P15" s="258"/>
      <c r="Q15" s="259"/>
    </row>
    <row r="16" spans="2:17" s="111" customFormat="1" ht="70.05" customHeight="1">
      <c r="B16" s="216"/>
      <c r="C16" s="211"/>
      <c r="D16" s="211"/>
      <c r="E16" s="211"/>
      <c r="F16" s="211"/>
      <c r="G16" s="211"/>
      <c r="H16" s="250"/>
      <c r="I16" s="211"/>
      <c r="J16" s="211"/>
      <c r="K16" s="211"/>
      <c r="L16" s="272"/>
      <c r="M16" s="263"/>
      <c r="N16" s="264"/>
      <c r="O16" s="264"/>
      <c r="P16" s="264"/>
      <c r="Q16" s="265"/>
    </row>
    <row r="17" spans="2:12" s="111" customFormat="1" ht="30">
      <c r="B17" s="216" t="s">
        <v>112</v>
      </c>
      <c r="C17" s="210" t="s">
        <v>113</v>
      </c>
      <c r="D17" s="210" t="s">
        <v>90</v>
      </c>
      <c r="E17" s="210" t="s">
        <v>79</v>
      </c>
      <c r="F17" s="210" t="s">
        <v>114</v>
      </c>
      <c r="G17" s="210">
        <v>3</v>
      </c>
      <c r="H17" s="121" t="s">
        <v>92</v>
      </c>
      <c r="I17" s="210" t="s">
        <v>106</v>
      </c>
      <c r="J17" s="210" t="s">
        <v>102</v>
      </c>
      <c r="K17" s="210" t="s">
        <v>95</v>
      </c>
      <c r="L17" s="274" t="s">
        <v>115</v>
      </c>
    </row>
    <row r="18" spans="2:12" s="111" customFormat="1" ht="45">
      <c r="B18" s="216"/>
      <c r="C18" s="211"/>
      <c r="D18" s="211"/>
      <c r="E18" s="211"/>
      <c r="F18" s="211"/>
      <c r="G18" s="211"/>
      <c r="H18" s="123" t="s">
        <v>108</v>
      </c>
      <c r="I18" s="211"/>
      <c r="J18" s="211"/>
      <c r="K18" s="211"/>
      <c r="L18" s="275"/>
    </row>
    <row r="19" spans="2:12" s="111" customFormat="1" ht="30">
      <c r="B19" s="216"/>
      <c r="C19" s="212"/>
      <c r="D19" s="212"/>
      <c r="E19" s="212"/>
      <c r="F19" s="212"/>
      <c r="G19" s="212"/>
      <c r="H19" s="121" t="s">
        <v>99</v>
      </c>
      <c r="I19" s="212"/>
      <c r="J19" s="212"/>
      <c r="K19" s="212"/>
      <c r="L19" s="276"/>
    </row>
    <row r="20" spans="2:12" s="111" customFormat="1" ht="66" customHeight="1">
      <c r="B20" s="213"/>
      <c r="C20" s="120" t="s">
        <v>116</v>
      </c>
      <c r="D20" s="120" t="s">
        <v>78</v>
      </c>
      <c r="E20" s="120" t="s">
        <v>79</v>
      </c>
      <c r="F20" s="120" t="s">
        <v>114</v>
      </c>
      <c r="G20" s="120">
        <v>1</v>
      </c>
      <c r="H20" s="123" t="s">
        <v>117</v>
      </c>
      <c r="I20" s="120" t="s">
        <v>102</v>
      </c>
      <c r="J20" s="120" t="s">
        <v>102</v>
      </c>
      <c r="K20" s="120" t="s">
        <v>95</v>
      </c>
      <c r="L20" s="144" t="s">
        <v>118</v>
      </c>
    </row>
    <row r="21" spans="2:12" s="111" customFormat="1" ht="180">
      <c r="B21" s="210" t="s">
        <v>119</v>
      </c>
      <c r="C21" s="210" t="s">
        <v>120</v>
      </c>
      <c r="D21" s="210" t="s">
        <v>78</v>
      </c>
      <c r="E21" s="210" t="s">
        <v>79</v>
      </c>
      <c r="F21" s="230" t="s">
        <v>121</v>
      </c>
      <c r="G21" s="230">
        <v>3</v>
      </c>
      <c r="H21" s="124" t="s">
        <v>122</v>
      </c>
      <c r="I21" s="230" t="s">
        <v>102</v>
      </c>
      <c r="J21" s="230" t="s">
        <v>123</v>
      </c>
      <c r="K21" s="230" t="s">
        <v>95</v>
      </c>
      <c r="L21" s="230" t="s">
        <v>124</v>
      </c>
    </row>
    <row r="22" spans="2:12" s="111" customFormat="1" ht="60">
      <c r="B22" s="211"/>
      <c r="C22" s="211"/>
      <c r="D22" s="211"/>
      <c r="E22" s="211"/>
      <c r="F22" s="230"/>
      <c r="G22" s="230"/>
      <c r="H22" s="124" t="s">
        <v>125</v>
      </c>
      <c r="I22" s="230"/>
      <c r="J22" s="230"/>
      <c r="K22" s="230"/>
      <c r="L22" s="230"/>
    </row>
    <row r="23" spans="2:12" s="111" customFormat="1" ht="42" customHeight="1">
      <c r="B23" s="210" t="s">
        <v>126</v>
      </c>
      <c r="C23" s="210" t="s">
        <v>126</v>
      </c>
      <c r="D23" s="210" t="s">
        <v>90</v>
      </c>
      <c r="E23" s="210" t="s">
        <v>79</v>
      </c>
      <c r="F23" s="231" t="s">
        <v>127</v>
      </c>
      <c r="G23" s="242">
        <v>6</v>
      </c>
      <c r="H23" s="125" t="s">
        <v>128</v>
      </c>
      <c r="I23" s="255" t="s">
        <v>102</v>
      </c>
      <c r="J23" s="255" t="s">
        <v>129</v>
      </c>
      <c r="K23" s="256" t="s">
        <v>95</v>
      </c>
      <c r="L23" s="256" t="s">
        <v>129</v>
      </c>
    </row>
    <row r="24" spans="2:12" s="111" customFormat="1" ht="42" customHeight="1">
      <c r="B24" s="211"/>
      <c r="C24" s="211"/>
      <c r="D24" s="211"/>
      <c r="E24" s="211"/>
      <c r="F24" s="231"/>
      <c r="G24" s="242"/>
      <c r="H24" s="125" t="s">
        <v>130</v>
      </c>
      <c r="I24" s="242"/>
      <c r="J24" s="242"/>
      <c r="K24" s="256"/>
      <c r="L24" s="256"/>
    </row>
    <row r="25" spans="2:12" s="111" customFormat="1" ht="42" customHeight="1">
      <c r="B25" s="211"/>
      <c r="C25" s="211"/>
      <c r="D25" s="211"/>
      <c r="E25" s="211"/>
      <c r="F25" s="231"/>
      <c r="G25" s="242"/>
      <c r="H25" s="125" t="s">
        <v>131</v>
      </c>
      <c r="I25" s="242"/>
      <c r="J25" s="242"/>
      <c r="K25" s="256"/>
      <c r="L25" s="256"/>
    </row>
    <row r="26" spans="2:12" s="111" customFormat="1" ht="42" customHeight="1">
      <c r="B26" s="211"/>
      <c r="C26" s="211"/>
      <c r="D26" s="211"/>
      <c r="E26" s="211"/>
      <c r="F26" s="231"/>
      <c r="G26" s="242"/>
      <c r="H26" s="125" t="s">
        <v>132</v>
      </c>
      <c r="I26" s="242"/>
      <c r="J26" s="242"/>
      <c r="K26" s="256"/>
      <c r="L26" s="256"/>
    </row>
    <row r="27" spans="2:12" s="111" customFormat="1" ht="42" customHeight="1">
      <c r="B27" s="211"/>
      <c r="C27" s="211"/>
      <c r="D27" s="211"/>
      <c r="E27" s="211"/>
      <c r="F27" s="231"/>
      <c r="G27" s="242"/>
      <c r="H27" s="125" t="s">
        <v>133</v>
      </c>
      <c r="I27" s="242"/>
      <c r="J27" s="242"/>
      <c r="K27" s="256"/>
      <c r="L27" s="256"/>
    </row>
    <row r="28" spans="2:12" s="111" customFormat="1" ht="54" customHeight="1">
      <c r="B28" s="212"/>
      <c r="C28" s="212"/>
      <c r="D28" s="212"/>
      <c r="E28" s="212"/>
      <c r="F28" s="232"/>
      <c r="G28" s="243"/>
      <c r="H28" s="126" t="s">
        <v>134</v>
      </c>
      <c r="I28" s="243"/>
      <c r="J28" s="243"/>
      <c r="K28" s="256"/>
      <c r="L28" s="256"/>
    </row>
    <row r="29" spans="2:12" s="111" customFormat="1" ht="336" customHeight="1">
      <c r="B29" s="127" t="s">
        <v>135</v>
      </c>
      <c r="C29" s="127" t="s">
        <v>136</v>
      </c>
      <c r="D29" s="127" t="s">
        <v>78</v>
      </c>
      <c r="E29" s="127" t="s">
        <v>79</v>
      </c>
      <c r="F29" s="128" t="s">
        <v>137</v>
      </c>
      <c r="G29" s="128">
        <v>65</v>
      </c>
      <c r="H29" s="126" t="s">
        <v>138</v>
      </c>
      <c r="I29" s="128" t="s">
        <v>102</v>
      </c>
      <c r="J29" s="128" t="s">
        <v>82</v>
      </c>
      <c r="K29" s="128" t="s">
        <v>139</v>
      </c>
      <c r="L29" s="128" t="s">
        <v>140</v>
      </c>
    </row>
    <row r="30" spans="2:12" s="111" customFormat="1" ht="82.05" customHeight="1">
      <c r="B30" s="213" t="s">
        <v>141</v>
      </c>
      <c r="C30" s="210" t="s">
        <v>142</v>
      </c>
      <c r="D30" s="210" t="s">
        <v>78</v>
      </c>
      <c r="E30" s="210" t="s">
        <v>79</v>
      </c>
      <c r="F30" s="233" t="s">
        <v>143</v>
      </c>
      <c r="G30" s="233">
        <v>15</v>
      </c>
      <c r="H30" s="130" t="s">
        <v>144</v>
      </c>
      <c r="I30" s="129"/>
      <c r="J30" s="129"/>
      <c r="K30" s="129"/>
      <c r="L30" s="275" t="s">
        <v>145</v>
      </c>
    </row>
    <row r="31" spans="2:12" s="111" customFormat="1" ht="105">
      <c r="B31" s="214"/>
      <c r="C31" s="211"/>
      <c r="D31" s="211"/>
      <c r="E31" s="211"/>
      <c r="F31" s="233"/>
      <c r="G31" s="233"/>
      <c r="H31" s="131" t="s">
        <v>146</v>
      </c>
      <c r="I31" s="129"/>
      <c r="J31" s="129"/>
      <c r="K31" s="129"/>
      <c r="L31" s="275"/>
    </row>
    <row r="32" spans="2:12" s="111" customFormat="1" ht="105">
      <c r="B32" s="214"/>
      <c r="C32" s="211"/>
      <c r="D32" s="211"/>
      <c r="E32" s="211"/>
      <c r="F32" s="233"/>
      <c r="G32" s="233"/>
      <c r="H32" s="131" t="s">
        <v>147</v>
      </c>
      <c r="I32" s="129"/>
      <c r="J32" s="129"/>
      <c r="K32" s="129"/>
      <c r="L32" s="275"/>
    </row>
    <row r="33" spans="1:12" s="111" customFormat="1" ht="60">
      <c r="B33" s="214"/>
      <c r="C33" s="211"/>
      <c r="D33" s="211"/>
      <c r="E33" s="211"/>
      <c r="F33" s="233"/>
      <c r="G33" s="233"/>
      <c r="H33" s="131" t="s">
        <v>148</v>
      </c>
      <c r="I33" s="129"/>
      <c r="J33" s="129"/>
      <c r="K33" s="129"/>
      <c r="L33" s="275"/>
    </row>
    <row r="34" spans="1:12" s="111" customFormat="1" ht="45">
      <c r="B34" s="214"/>
      <c r="C34" s="211"/>
      <c r="D34" s="211"/>
      <c r="E34" s="211"/>
      <c r="F34" s="234"/>
      <c r="G34" s="234"/>
      <c r="H34" s="131" t="s">
        <v>149</v>
      </c>
      <c r="I34" s="129"/>
      <c r="J34" s="129"/>
      <c r="K34" s="129"/>
      <c r="L34" s="275"/>
    </row>
    <row r="35" spans="1:12" s="111" customFormat="1" ht="105">
      <c r="B35" s="214"/>
      <c r="C35" s="211"/>
      <c r="D35" s="211"/>
      <c r="E35" s="211"/>
      <c r="F35" s="235" t="s">
        <v>150</v>
      </c>
      <c r="G35" s="235" t="s">
        <v>151</v>
      </c>
      <c r="H35" s="131" t="s">
        <v>152</v>
      </c>
      <c r="I35" s="129"/>
      <c r="J35" s="129"/>
      <c r="K35" s="129"/>
      <c r="L35" s="275"/>
    </row>
    <row r="36" spans="1:12" s="111" customFormat="1" ht="105">
      <c r="B36" s="214"/>
      <c r="C36" s="211"/>
      <c r="D36" s="211"/>
      <c r="E36" s="211"/>
      <c r="F36" s="233"/>
      <c r="G36" s="233"/>
      <c r="H36" s="131" t="s">
        <v>153</v>
      </c>
      <c r="I36" s="129"/>
      <c r="J36" s="129"/>
      <c r="K36" s="129"/>
      <c r="L36" s="275"/>
    </row>
    <row r="37" spans="1:12" s="111" customFormat="1" ht="45">
      <c r="B37" s="215"/>
      <c r="C37" s="212"/>
      <c r="D37" s="212"/>
      <c r="E37" s="212"/>
      <c r="F37" s="234"/>
      <c r="G37" s="234"/>
      <c r="H37" s="131" t="s">
        <v>154</v>
      </c>
      <c r="I37" s="129"/>
      <c r="J37" s="129"/>
      <c r="K37" s="129"/>
      <c r="L37" s="276"/>
    </row>
    <row r="38" spans="1:12" s="112" customFormat="1" ht="66.75" customHeight="1">
      <c r="B38" s="213" t="s">
        <v>155</v>
      </c>
      <c r="C38" s="222" t="s">
        <v>156</v>
      </c>
      <c r="D38" s="224" t="s">
        <v>522</v>
      </c>
      <c r="E38" s="219" t="s">
        <v>525</v>
      </c>
      <c r="F38" s="219" t="s">
        <v>519</v>
      </c>
      <c r="G38" s="240">
        <v>3</v>
      </c>
      <c r="H38" s="191" t="s">
        <v>518</v>
      </c>
      <c r="I38" s="222" t="s">
        <v>102</v>
      </c>
      <c r="J38" s="222" t="s">
        <v>102</v>
      </c>
      <c r="K38" s="222" t="s">
        <v>157</v>
      </c>
      <c r="L38" s="277" t="s">
        <v>158</v>
      </c>
    </row>
    <row r="39" spans="1:12" s="112" customFormat="1" ht="66.75" customHeight="1">
      <c r="B39" s="214"/>
      <c r="C39" s="222"/>
      <c r="D39" s="224"/>
      <c r="E39" s="221"/>
      <c r="F39" s="221"/>
      <c r="G39" s="240"/>
      <c r="H39" s="191" t="s">
        <v>520</v>
      </c>
      <c r="I39" s="222"/>
      <c r="J39" s="222"/>
      <c r="K39" s="222"/>
      <c r="L39" s="277"/>
    </row>
    <row r="40" spans="1:12" s="111" customFormat="1" ht="45">
      <c r="B40" s="214"/>
      <c r="C40" s="222"/>
      <c r="D40" s="224"/>
      <c r="E40" s="219" t="s">
        <v>79</v>
      </c>
      <c r="F40" s="236" t="s">
        <v>519</v>
      </c>
      <c r="G40" s="239">
        <v>2</v>
      </c>
      <c r="H40" s="198" t="s">
        <v>539</v>
      </c>
      <c r="I40" s="239" t="s">
        <v>102</v>
      </c>
      <c r="J40" s="239" t="s">
        <v>102</v>
      </c>
      <c r="K40" s="239" t="s">
        <v>159</v>
      </c>
      <c r="L40" s="278" t="s">
        <v>160</v>
      </c>
    </row>
    <row r="41" spans="1:12" s="111" customFormat="1" ht="30">
      <c r="B41" s="214"/>
      <c r="C41" s="222"/>
      <c r="D41" s="224"/>
      <c r="E41" s="221"/>
      <c r="F41" s="237"/>
      <c r="G41" s="239"/>
      <c r="H41" s="197" t="s">
        <v>523</v>
      </c>
      <c r="I41" s="239"/>
      <c r="J41" s="239"/>
      <c r="K41" s="239"/>
      <c r="L41" s="278"/>
    </row>
    <row r="42" spans="1:12" s="111" customFormat="1" ht="45">
      <c r="B42" s="214"/>
      <c r="C42" s="222"/>
      <c r="D42" s="210" t="s">
        <v>78</v>
      </c>
      <c r="E42" s="240" t="s">
        <v>79</v>
      </c>
      <c r="F42" s="238" t="s">
        <v>524</v>
      </c>
      <c r="G42" s="244" t="s">
        <v>528</v>
      </c>
      <c r="H42" s="195" t="s">
        <v>535</v>
      </c>
      <c r="I42" s="238" t="s">
        <v>102</v>
      </c>
      <c r="J42" s="222" t="s">
        <v>102</v>
      </c>
      <c r="K42" s="222" t="s">
        <v>159</v>
      </c>
      <c r="L42" s="279" t="s">
        <v>526</v>
      </c>
    </row>
    <row r="43" spans="1:12" s="111" customFormat="1" ht="30">
      <c r="B43" s="214"/>
      <c r="C43" s="222"/>
      <c r="D43" s="211"/>
      <c r="E43" s="240"/>
      <c r="F43" s="238"/>
      <c r="G43" s="245"/>
      <c r="H43" s="195" t="s">
        <v>510</v>
      </c>
      <c r="I43" s="238"/>
      <c r="J43" s="222"/>
      <c r="K43" s="222"/>
      <c r="L43" s="280"/>
    </row>
    <row r="44" spans="1:12" s="111" customFormat="1" ht="30">
      <c r="B44" s="214"/>
      <c r="C44" s="222"/>
      <c r="D44" s="211"/>
      <c r="E44" s="240"/>
      <c r="F44" s="238"/>
      <c r="G44" s="246"/>
      <c r="H44" s="195" t="s">
        <v>527</v>
      </c>
      <c r="I44" s="238"/>
      <c r="J44" s="222"/>
      <c r="K44" s="222"/>
      <c r="L44" s="280"/>
    </row>
    <row r="45" spans="1:12" s="113" customFormat="1" ht="45">
      <c r="A45" s="133"/>
      <c r="B45" s="214"/>
      <c r="C45" s="222"/>
      <c r="D45" s="211"/>
      <c r="E45" s="222" t="s">
        <v>79</v>
      </c>
      <c r="F45" s="239" t="s">
        <v>161</v>
      </c>
      <c r="G45" s="239">
        <v>2</v>
      </c>
      <c r="H45" s="196" t="s">
        <v>538</v>
      </c>
      <c r="I45" s="239" t="s">
        <v>537</v>
      </c>
      <c r="J45" s="239" t="s">
        <v>102</v>
      </c>
      <c r="K45" s="239" t="s">
        <v>536</v>
      </c>
      <c r="L45" s="278" t="s">
        <v>162</v>
      </c>
    </row>
    <row r="46" spans="1:12" s="113" customFormat="1" ht="30">
      <c r="A46" s="133"/>
      <c r="B46" s="214"/>
      <c r="C46" s="222"/>
      <c r="D46" s="211"/>
      <c r="E46" s="222"/>
      <c r="F46" s="239"/>
      <c r="G46" s="239"/>
      <c r="H46" s="197" t="s">
        <v>163</v>
      </c>
      <c r="I46" s="239"/>
      <c r="J46" s="239"/>
      <c r="K46" s="239"/>
      <c r="L46" s="278"/>
    </row>
    <row r="47" spans="1:12" ht="59.25" customHeight="1">
      <c r="B47" s="214"/>
      <c r="C47" s="222"/>
      <c r="D47" s="211"/>
      <c r="E47" s="240" t="s">
        <v>79</v>
      </c>
      <c r="F47" s="240" t="s">
        <v>161</v>
      </c>
      <c r="G47" s="247">
        <v>3</v>
      </c>
      <c r="H47" s="192" t="s">
        <v>533</v>
      </c>
      <c r="I47" s="247" t="s">
        <v>102</v>
      </c>
      <c r="J47" s="247" t="s">
        <v>102</v>
      </c>
      <c r="K47" s="266" t="s">
        <v>159</v>
      </c>
      <c r="L47" s="281" t="s">
        <v>534</v>
      </c>
    </row>
    <row r="48" spans="1:12" ht="36.75" customHeight="1">
      <c r="B48" s="214"/>
      <c r="C48" s="222"/>
      <c r="D48" s="211"/>
      <c r="E48" s="240"/>
      <c r="F48" s="240"/>
      <c r="G48" s="247"/>
      <c r="H48" s="192" t="s">
        <v>164</v>
      </c>
      <c r="I48" s="247"/>
      <c r="J48" s="247"/>
      <c r="K48" s="266"/>
      <c r="L48" s="282"/>
    </row>
    <row r="49" spans="2:12" ht="36.75" customHeight="1">
      <c r="B49" s="217"/>
      <c r="C49" s="223"/>
      <c r="D49" s="225"/>
      <c r="E49" s="241"/>
      <c r="F49" s="241"/>
      <c r="G49" s="248"/>
      <c r="H49" s="194" t="s">
        <v>532</v>
      </c>
      <c r="I49" s="248"/>
      <c r="J49" s="248"/>
      <c r="K49" s="267"/>
      <c r="L49" s="283"/>
    </row>
    <row r="50" spans="2:12" ht="180">
      <c r="B50" s="122" t="s">
        <v>165</v>
      </c>
      <c r="C50" s="127" t="s">
        <v>156</v>
      </c>
      <c r="D50" s="127" t="s">
        <v>78</v>
      </c>
      <c r="E50" s="127" t="s">
        <v>79</v>
      </c>
      <c r="F50" s="193" t="s">
        <v>530</v>
      </c>
      <c r="G50" s="134">
        <v>1</v>
      </c>
      <c r="H50" s="132" t="s">
        <v>166</v>
      </c>
      <c r="I50" s="134" t="s">
        <v>102</v>
      </c>
      <c r="J50" s="134" t="s">
        <v>102</v>
      </c>
      <c r="K50" s="134" t="s">
        <v>95</v>
      </c>
      <c r="L50" s="145" t="s">
        <v>167</v>
      </c>
    </row>
    <row r="51" spans="2:12" ht="60">
      <c r="B51" s="122" t="s">
        <v>168</v>
      </c>
      <c r="C51" s="127" t="s">
        <v>156</v>
      </c>
      <c r="D51" s="127" t="s">
        <v>78</v>
      </c>
      <c r="E51" s="127" t="s">
        <v>79</v>
      </c>
      <c r="F51" s="127" t="s">
        <v>169</v>
      </c>
      <c r="G51" s="134">
        <v>21</v>
      </c>
      <c r="H51" s="132" t="e">
        <f ca="1">_xlfn.DISPIMG("ID_0DAD36016B7F41E7AFE650B6F10E495A",1)</f>
        <v>#NAME?</v>
      </c>
      <c r="I51" s="134" t="s">
        <v>102</v>
      </c>
      <c r="J51" s="134" t="s">
        <v>102</v>
      </c>
      <c r="K51" s="134" t="s">
        <v>95</v>
      </c>
      <c r="L51" s="145" t="s">
        <v>167</v>
      </c>
    </row>
    <row r="52" spans="2:12">
      <c r="B52" s="135" t="s">
        <v>170</v>
      </c>
      <c r="C52" s="135"/>
      <c r="D52" s="136"/>
      <c r="E52" s="136"/>
      <c r="F52" s="136"/>
      <c r="G52" s="136"/>
      <c r="H52" s="137"/>
      <c r="I52" s="136"/>
      <c r="J52" s="146"/>
      <c r="K52" s="136"/>
      <c r="L52" s="136"/>
    </row>
    <row r="53" spans="2:12">
      <c r="B53" s="135" t="s">
        <v>171</v>
      </c>
      <c r="C53" s="135"/>
      <c r="D53" s="136"/>
      <c r="E53" s="136"/>
      <c r="F53" s="136"/>
      <c r="G53" s="136"/>
      <c r="H53" s="137"/>
      <c r="I53" s="136"/>
      <c r="J53" s="146"/>
      <c r="K53" s="136"/>
      <c r="L53" s="136"/>
    </row>
    <row r="57" spans="2:12" ht="30" hidden="1">
      <c r="B57" s="218" t="s">
        <v>172</v>
      </c>
      <c r="C57" s="139" t="s">
        <v>173</v>
      </c>
      <c r="D57" s="138" t="s">
        <v>90</v>
      </c>
      <c r="E57" s="138" t="s">
        <v>79</v>
      </c>
      <c r="F57" s="138" t="s">
        <v>174</v>
      </c>
      <c r="G57" s="138" t="s">
        <v>106</v>
      </c>
      <c r="H57" s="140" t="s">
        <v>175</v>
      </c>
    </row>
    <row r="58" spans="2:12" hidden="1">
      <c r="B58" s="218"/>
      <c r="C58" s="139" t="s">
        <v>176</v>
      </c>
      <c r="D58" s="138" t="s">
        <v>90</v>
      </c>
      <c r="E58" s="227" t="s">
        <v>79</v>
      </c>
      <c r="F58" s="227" t="s">
        <v>177</v>
      </c>
      <c r="G58" s="227" t="s">
        <v>178</v>
      </c>
      <c r="H58" s="251" t="s">
        <v>179</v>
      </c>
    </row>
    <row r="59" spans="2:12" hidden="1">
      <c r="B59" s="218"/>
      <c r="C59" s="139" t="s">
        <v>180</v>
      </c>
      <c r="D59" s="138" t="s">
        <v>90</v>
      </c>
      <c r="E59" s="228"/>
      <c r="F59" s="228"/>
      <c r="G59" s="228"/>
      <c r="H59" s="251"/>
    </row>
    <row r="60" spans="2:12" hidden="1">
      <c r="B60" s="218"/>
      <c r="C60" s="139" t="s">
        <v>181</v>
      </c>
      <c r="D60" s="138" t="s">
        <v>90</v>
      </c>
      <c r="E60" s="228"/>
      <c r="F60" s="228"/>
      <c r="G60" s="228"/>
      <c r="H60" s="251"/>
    </row>
    <row r="61" spans="2:12" ht="101" hidden="1" customHeight="1">
      <c r="B61" s="218"/>
      <c r="C61" s="139" t="s">
        <v>182</v>
      </c>
      <c r="D61" s="138" t="s">
        <v>90</v>
      </c>
      <c r="E61" s="229"/>
      <c r="F61" s="229"/>
      <c r="G61" s="229"/>
      <c r="H61" s="251"/>
    </row>
    <row r="62" spans="2:12" ht="112.05" hidden="1" customHeight="1">
      <c r="B62" s="218"/>
      <c r="C62" s="147" t="s">
        <v>183</v>
      </c>
      <c r="D62" s="138" t="s">
        <v>90</v>
      </c>
      <c r="E62" s="138" t="s">
        <v>79</v>
      </c>
      <c r="F62" s="138" t="s">
        <v>184</v>
      </c>
      <c r="G62" s="138" t="s">
        <v>106</v>
      </c>
      <c r="H62" s="140" t="s">
        <v>185</v>
      </c>
      <c r="I62" s="114"/>
      <c r="K62" s="114"/>
      <c r="L62" s="114"/>
    </row>
    <row r="63" spans="2:12" ht="104" hidden="1" customHeight="1">
      <c r="B63" s="218"/>
      <c r="C63" s="139" t="s">
        <v>186</v>
      </c>
      <c r="D63" s="138" t="s">
        <v>78</v>
      </c>
      <c r="E63" s="138" t="s">
        <v>79</v>
      </c>
      <c r="F63" s="138" t="s">
        <v>187</v>
      </c>
      <c r="G63" s="138" t="s">
        <v>188</v>
      </c>
      <c r="H63" s="148" t="s">
        <v>189</v>
      </c>
      <c r="I63" s="114"/>
      <c r="K63" s="114"/>
      <c r="L63" s="114"/>
    </row>
    <row r="64" spans="2:12" ht="30" hidden="1">
      <c r="B64" s="218"/>
      <c r="C64" s="149" t="s">
        <v>190</v>
      </c>
      <c r="D64" s="138" t="s">
        <v>90</v>
      </c>
      <c r="E64" s="138" t="s">
        <v>79</v>
      </c>
      <c r="F64" s="138" t="s">
        <v>191</v>
      </c>
      <c r="G64" s="138" t="s">
        <v>106</v>
      </c>
      <c r="H64" s="140" t="s">
        <v>192</v>
      </c>
      <c r="I64" s="114"/>
      <c r="K64" s="114"/>
      <c r="L64" s="114"/>
    </row>
    <row r="65" spans="2:12" ht="30" hidden="1">
      <c r="B65" s="218"/>
      <c r="C65" s="139" t="s">
        <v>193</v>
      </c>
      <c r="D65" s="138" t="s">
        <v>90</v>
      </c>
      <c r="E65" s="138" t="s">
        <v>79</v>
      </c>
      <c r="F65" s="138" t="s">
        <v>194</v>
      </c>
      <c r="G65" s="138" t="s">
        <v>195</v>
      </c>
      <c r="H65" s="140" t="s">
        <v>196</v>
      </c>
      <c r="I65" s="114"/>
      <c r="K65" s="114"/>
      <c r="L65" s="114"/>
    </row>
    <row r="66" spans="2:12" ht="30" hidden="1">
      <c r="B66" s="110"/>
      <c r="C66" s="139" t="s">
        <v>197</v>
      </c>
      <c r="D66" s="138" t="s">
        <v>78</v>
      </c>
      <c r="E66" s="138" t="s">
        <v>79</v>
      </c>
      <c r="F66" s="138" t="s">
        <v>198</v>
      </c>
      <c r="G66" s="138" t="s">
        <v>195</v>
      </c>
      <c r="H66" s="140" t="s">
        <v>196</v>
      </c>
      <c r="I66" s="114"/>
      <c r="K66" s="114"/>
      <c r="L66" s="114"/>
    </row>
    <row r="67" spans="2:12">
      <c r="B67" s="110"/>
      <c r="C67" s="114"/>
      <c r="F67" s="114"/>
      <c r="G67" s="114"/>
      <c r="H67" s="114"/>
      <c r="I67" s="114"/>
      <c r="K67" s="114"/>
      <c r="L67" s="114"/>
    </row>
    <row r="68" spans="2:12">
      <c r="B68" s="110"/>
      <c r="C68" s="114"/>
      <c r="F68" s="114"/>
      <c r="G68" s="114"/>
      <c r="H68" s="114"/>
      <c r="I68" s="114"/>
      <c r="K68" s="114"/>
      <c r="L68" s="114"/>
    </row>
    <row r="69" spans="2:12">
      <c r="B69" s="110"/>
      <c r="C69" s="114"/>
      <c r="F69" s="114"/>
      <c r="G69" s="114"/>
      <c r="H69" s="114"/>
      <c r="I69" s="114"/>
      <c r="K69" s="114"/>
      <c r="L69" s="114"/>
    </row>
    <row r="70" spans="2:12">
      <c r="B70" s="110"/>
      <c r="C70" s="114"/>
      <c r="F70" s="114"/>
      <c r="G70" s="114"/>
      <c r="H70" s="114"/>
      <c r="I70" s="114"/>
      <c r="K70" s="114"/>
      <c r="L70" s="114"/>
    </row>
    <row r="71" spans="2:12">
      <c r="B71" s="110"/>
      <c r="C71" s="114"/>
      <c r="F71" s="114"/>
      <c r="G71" s="114"/>
      <c r="H71" s="114"/>
      <c r="I71" s="114"/>
      <c r="K71" s="114"/>
      <c r="L71" s="114"/>
    </row>
    <row r="72" spans="2:12">
      <c r="B72" s="110"/>
      <c r="C72" s="114"/>
      <c r="F72" s="114"/>
      <c r="G72" s="114"/>
      <c r="H72" s="114"/>
      <c r="I72" s="114"/>
      <c r="K72" s="114"/>
      <c r="L72" s="114"/>
    </row>
    <row r="73" spans="2:12">
      <c r="B73" s="110"/>
      <c r="C73" s="114"/>
      <c r="F73" s="114"/>
      <c r="G73" s="114"/>
      <c r="H73" s="114"/>
      <c r="I73" s="114"/>
      <c r="K73" s="114"/>
      <c r="L73" s="114"/>
    </row>
  </sheetData>
  <autoFilter ref="C1:J51" xr:uid="{00000000-0009-0000-0000-000002000000}"/>
  <mergeCells count="134">
    <mergeCell ref="M7:Q9"/>
    <mergeCell ref="M15:Q16"/>
    <mergeCell ref="K40:K41"/>
    <mergeCell ref="K42:K44"/>
    <mergeCell ref="K45:K46"/>
    <mergeCell ref="K47:K49"/>
    <mergeCell ref="L3:L6"/>
    <mergeCell ref="L7:L9"/>
    <mergeCell ref="L10:L11"/>
    <mergeCell ref="L12:L14"/>
    <mergeCell ref="L15:L16"/>
    <mergeCell ref="L17:L19"/>
    <mergeCell ref="L21:L22"/>
    <mergeCell ref="L23:L28"/>
    <mergeCell ref="L30:L37"/>
    <mergeCell ref="L38:L39"/>
    <mergeCell ref="L40:L41"/>
    <mergeCell ref="L42:L44"/>
    <mergeCell ref="L45:L46"/>
    <mergeCell ref="L47:L49"/>
    <mergeCell ref="K2:K6"/>
    <mergeCell ref="K7:K9"/>
    <mergeCell ref="K10:K11"/>
    <mergeCell ref="K12:K14"/>
    <mergeCell ref="K15:K16"/>
    <mergeCell ref="K17:K19"/>
    <mergeCell ref="K21:K22"/>
    <mergeCell ref="K23:K28"/>
    <mergeCell ref="K38:K39"/>
    <mergeCell ref="I40:I41"/>
    <mergeCell ref="I42:I44"/>
    <mergeCell ref="I45:I46"/>
    <mergeCell ref="I47:I49"/>
    <mergeCell ref="J40:J41"/>
    <mergeCell ref="J42:J44"/>
    <mergeCell ref="J45:J46"/>
    <mergeCell ref="J47:J49"/>
    <mergeCell ref="J2:J6"/>
    <mergeCell ref="J7:J9"/>
    <mergeCell ref="J10:J11"/>
    <mergeCell ref="J12:J14"/>
    <mergeCell ref="J15:J16"/>
    <mergeCell ref="J17:J19"/>
    <mergeCell ref="J21:J22"/>
    <mergeCell ref="J23:J28"/>
    <mergeCell ref="J38:J39"/>
    <mergeCell ref="I2:I6"/>
    <mergeCell ref="I7:I9"/>
    <mergeCell ref="I10:I11"/>
    <mergeCell ref="I12:I14"/>
    <mergeCell ref="I15:I16"/>
    <mergeCell ref="I17:I19"/>
    <mergeCell ref="I21:I22"/>
    <mergeCell ref="I23:I28"/>
    <mergeCell ref="I38:I39"/>
    <mergeCell ref="G35:G37"/>
    <mergeCell ref="G38:G39"/>
    <mergeCell ref="G40:G41"/>
    <mergeCell ref="G42:G44"/>
    <mergeCell ref="G45:G46"/>
    <mergeCell ref="G47:G49"/>
    <mergeCell ref="G58:G61"/>
    <mergeCell ref="H10:H11"/>
    <mergeCell ref="H15:H16"/>
    <mergeCell ref="H58:H61"/>
    <mergeCell ref="G2:G6"/>
    <mergeCell ref="G7:G9"/>
    <mergeCell ref="G10:G11"/>
    <mergeCell ref="G12:G14"/>
    <mergeCell ref="G15:G16"/>
    <mergeCell ref="G17:G19"/>
    <mergeCell ref="G21:G22"/>
    <mergeCell ref="G23:G28"/>
    <mergeCell ref="G30:G34"/>
    <mergeCell ref="E58:E61"/>
    <mergeCell ref="F2:F6"/>
    <mergeCell ref="F7:F9"/>
    <mergeCell ref="F10:F11"/>
    <mergeCell ref="F12:F14"/>
    <mergeCell ref="F15:F16"/>
    <mergeCell ref="F17:F19"/>
    <mergeCell ref="F21:F22"/>
    <mergeCell ref="F23:F28"/>
    <mergeCell ref="F30:F34"/>
    <mergeCell ref="F35:F37"/>
    <mergeCell ref="F38:F39"/>
    <mergeCell ref="F40:F41"/>
    <mergeCell ref="F42:F44"/>
    <mergeCell ref="F45:F46"/>
    <mergeCell ref="F47:F49"/>
    <mergeCell ref="F58:F61"/>
    <mergeCell ref="E38:E39"/>
    <mergeCell ref="E40:E41"/>
    <mergeCell ref="E42:E44"/>
    <mergeCell ref="E45:E46"/>
    <mergeCell ref="E47:E49"/>
    <mergeCell ref="E30:E37"/>
    <mergeCell ref="D12:D14"/>
    <mergeCell ref="D15:D16"/>
    <mergeCell ref="D17:D19"/>
    <mergeCell ref="D21:D22"/>
    <mergeCell ref="D23:D28"/>
    <mergeCell ref="E2:E6"/>
    <mergeCell ref="E7:E9"/>
    <mergeCell ref="E10:E11"/>
    <mergeCell ref="E12:E14"/>
    <mergeCell ref="E15:E16"/>
    <mergeCell ref="E17:E19"/>
    <mergeCell ref="E21:E22"/>
    <mergeCell ref="E23:E28"/>
    <mergeCell ref="D30:D37"/>
    <mergeCell ref="B2:B6"/>
    <mergeCell ref="B7:B16"/>
    <mergeCell ref="B17:B20"/>
    <mergeCell ref="B21:B22"/>
    <mergeCell ref="B23:B28"/>
    <mergeCell ref="B30:B37"/>
    <mergeCell ref="B38:B49"/>
    <mergeCell ref="B57:B65"/>
    <mergeCell ref="C2:C6"/>
    <mergeCell ref="C7:C9"/>
    <mergeCell ref="C10:C11"/>
    <mergeCell ref="C12:C14"/>
    <mergeCell ref="C15:C16"/>
    <mergeCell ref="C17:C19"/>
    <mergeCell ref="C21:C22"/>
    <mergeCell ref="C23:C28"/>
    <mergeCell ref="C30:C37"/>
    <mergeCell ref="C38:C49"/>
    <mergeCell ref="D38:D41"/>
    <mergeCell ref="D42:D49"/>
    <mergeCell ref="D2:D6"/>
    <mergeCell ref="D7:D9"/>
    <mergeCell ref="D10:D11"/>
  </mergeCells>
  <phoneticPr fontId="51" type="noConversion"/>
  <pageMargins left="0.7" right="0.7" top="0.75" bottom="0.75" header="0.3" footer="0.3"/>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
  <sheetViews>
    <sheetView showGridLines="0" workbookViewId="0">
      <pane ySplit="1" topLeftCell="A2" activePane="bottomLeft" state="frozen"/>
      <selection pane="bottomLeft" activeCell="A9" sqref="A9:XFD9"/>
    </sheetView>
  </sheetViews>
  <sheetFormatPr defaultColWidth="9" defaultRowHeight="13.5"/>
  <cols>
    <col min="1" max="1" width="27" customWidth="1"/>
    <col min="2" max="2" width="22.3984375" style="1" customWidth="1"/>
    <col min="3" max="4" width="14.59765625" customWidth="1"/>
    <col min="5" max="5" width="13" customWidth="1"/>
    <col min="6" max="6" width="7.33203125" customWidth="1"/>
    <col min="7" max="7" width="10.796875" customWidth="1"/>
    <col min="8" max="8" width="43.19921875" customWidth="1"/>
  </cols>
  <sheetData>
    <row r="1" spans="1:8" ht="46.9" customHeight="1">
      <c r="A1" s="85" t="s">
        <v>199</v>
      </c>
      <c r="B1" s="181" t="s">
        <v>497</v>
      </c>
      <c r="C1" s="181" t="s">
        <v>496</v>
      </c>
      <c r="D1" s="86" t="s">
        <v>200</v>
      </c>
      <c r="E1" s="86" t="s">
        <v>201</v>
      </c>
      <c r="F1" s="86" t="s">
        <v>202</v>
      </c>
      <c r="G1" s="86" t="s">
        <v>74</v>
      </c>
      <c r="H1" s="87" t="s">
        <v>203</v>
      </c>
    </row>
    <row r="2" spans="1:8" ht="13.9">
      <c r="A2" s="88" t="s">
        <v>204</v>
      </c>
      <c r="B2" s="180" t="s">
        <v>531</v>
      </c>
      <c r="C2" s="90">
        <v>20</v>
      </c>
      <c r="D2" s="203" t="s">
        <v>541</v>
      </c>
      <c r="E2" s="90" t="s">
        <v>206</v>
      </c>
      <c r="F2" s="90" t="s">
        <v>52</v>
      </c>
      <c r="G2" s="179" t="s">
        <v>494</v>
      </c>
      <c r="H2" s="92"/>
    </row>
    <row r="3" spans="1:8" ht="16.5" customHeight="1">
      <c r="A3" s="88" t="s">
        <v>207</v>
      </c>
      <c r="B3" s="180" t="s">
        <v>521</v>
      </c>
      <c r="C3" s="90">
        <v>20</v>
      </c>
      <c r="D3" s="203" t="s">
        <v>542</v>
      </c>
      <c r="E3" s="90" t="s">
        <v>58</v>
      </c>
      <c r="F3" s="90" t="s">
        <v>52</v>
      </c>
      <c r="G3" s="89" t="s">
        <v>95</v>
      </c>
      <c r="H3" s="92"/>
    </row>
    <row r="4" spans="1:8" ht="15" customHeight="1">
      <c r="A4" s="88" t="s">
        <v>209</v>
      </c>
      <c r="B4" s="180" t="s">
        <v>543</v>
      </c>
      <c r="C4" s="90">
        <v>20</v>
      </c>
      <c r="D4" s="90" t="s">
        <v>205</v>
      </c>
      <c r="E4" s="90" t="s">
        <v>206</v>
      </c>
      <c r="F4" s="90" t="s">
        <v>52</v>
      </c>
      <c r="G4" s="91" t="s">
        <v>159</v>
      </c>
      <c r="H4" s="92"/>
    </row>
    <row r="5" spans="1:8" ht="13.9">
      <c r="A5" s="186" t="s">
        <v>507</v>
      </c>
      <c r="B5" s="187" t="s">
        <v>508</v>
      </c>
      <c r="C5" s="95">
        <v>10</v>
      </c>
      <c r="D5" s="95" t="s">
        <v>205</v>
      </c>
      <c r="E5" s="95" t="s">
        <v>206</v>
      </c>
      <c r="F5" s="95" t="s">
        <v>52</v>
      </c>
      <c r="G5" s="96" t="s">
        <v>159</v>
      </c>
      <c r="H5" s="97" t="s">
        <v>210</v>
      </c>
    </row>
    <row r="6" spans="1:8" ht="13.9">
      <c r="A6" s="88" t="s">
        <v>211</v>
      </c>
      <c r="B6" s="89" t="s">
        <v>212</v>
      </c>
      <c r="C6" s="90">
        <v>10</v>
      </c>
      <c r="D6" s="90" t="s">
        <v>205</v>
      </c>
      <c r="E6" s="90" t="s">
        <v>206</v>
      </c>
      <c r="F6" s="90" t="s">
        <v>52</v>
      </c>
      <c r="G6" s="91" t="s">
        <v>159</v>
      </c>
      <c r="H6" s="92"/>
    </row>
    <row r="7" spans="1:8" ht="13.9">
      <c r="A7" s="98" t="s">
        <v>213</v>
      </c>
      <c r="B7" s="89" t="s">
        <v>214</v>
      </c>
      <c r="C7" s="90">
        <v>20</v>
      </c>
      <c r="D7" s="99" t="s">
        <v>205</v>
      </c>
      <c r="E7" s="90" t="s">
        <v>215</v>
      </c>
      <c r="F7" s="90" t="s">
        <v>52</v>
      </c>
      <c r="G7" s="91" t="s">
        <v>159</v>
      </c>
      <c r="H7" s="92"/>
    </row>
    <row r="8" spans="1:8" ht="13.9">
      <c r="A8" s="88" t="s">
        <v>216</v>
      </c>
      <c r="B8" s="89" t="s">
        <v>217</v>
      </c>
      <c r="C8" s="90">
        <v>20</v>
      </c>
      <c r="D8" s="90" t="s">
        <v>205</v>
      </c>
      <c r="E8" s="90" t="s">
        <v>215</v>
      </c>
      <c r="F8" s="90" t="s">
        <v>52</v>
      </c>
      <c r="G8" s="91" t="s">
        <v>95</v>
      </c>
      <c r="H8" s="92"/>
    </row>
    <row r="9" spans="1:8" ht="13.9">
      <c r="A9" s="88" t="s">
        <v>218</v>
      </c>
      <c r="B9" s="89" t="s">
        <v>219</v>
      </c>
      <c r="C9" s="90">
        <v>1</v>
      </c>
      <c r="D9" s="90" t="s">
        <v>208</v>
      </c>
      <c r="E9" s="178" t="s">
        <v>215</v>
      </c>
      <c r="F9" s="90" t="s">
        <v>52</v>
      </c>
      <c r="G9" s="91" t="s">
        <v>159</v>
      </c>
      <c r="H9" s="100"/>
    </row>
    <row r="10" spans="1:8" ht="13.9">
      <c r="A10" s="88" t="s">
        <v>220</v>
      </c>
      <c r="B10" s="89" t="s">
        <v>221</v>
      </c>
      <c r="C10" s="90">
        <v>2</v>
      </c>
      <c r="D10" s="90" t="s">
        <v>208</v>
      </c>
      <c r="E10" s="178" t="s">
        <v>215</v>
      </c>
      <c r="F10" s="90" t="s">
        <v>52</v>
      </c>
      <c r="G10" s="91" t="s">
        <v>95</v>
      </c>
      <c r="H10" s="92"/>
    </row>
    <row r="11" spans="1:8" ht="13.9">
      <c r="A11" s="88" t="s">
        <v>222</v>
      </c>
      <c r="B11" s="89" t="s">
        <v>223</v>
      </c>
      <c r="C11" s="90">
        <v>2</v>
      </c>
      <c r="D11" s="90" t="s">
        <v>208</v>
      </c>
      <c r="E11" s="90" t="s">
        <v>215</v>
      </c>
      <c r="F11" s="90" t="s">
        <v>52</v>
      </c>
      <c r="G11" s="91" t="s">
        <v>95</v>
      </c>
      <c r="H11" s="92"/>
    </row>
    <row r="12" spans="1:8" ht="13.9">
      <c r="A12" s="88" t="s">
        <v>224</v>
      </c>
      <c r="B12" s="89" t="s">
        <v>225</v>
      </c>
      <c r="C12" s="90">
        <v>10</v>
      </c>
      <c r="D12" s="90" t="s">
        <v>205</v>
      </c>
      <c r="E12" s="90" t="s">
        <v>215</v>
      </c>
      <c r="F12" s="90" t="s">
        <v>52</v>
      </c>
      <c r="G12" s="91" t="s">
        <v>95</v>
      </c>
      <c r="H12" s="92"/>
    </row>
    <row r="13" spans="1:8" ht="13.9">
      <c r="A13" s="88" t="s">
        <v>226</v>
      </c>
      <c r="B13" s="180" t="s">
        <v>544</v>
      </c>
      <c r="C13" s="90">
        <v>10</v>
      </c>
      <c r="D13" s="90" t="s">
        <v>205</v>
      </c>
      <c r="E13" s="90" t="s">
        <v>206</v>
      </c>
      <c r="F13" s="90" t="s">
        <v>52</v>
      </c>
      <c r="G13" s="91" t="s">
        <v>95</v>
      </c>
      <c r="H13" s="101" t="s">
        <v>227</v>
      </c>
    </row>
    <row r="14" spans="1:8" ht="13.9">
      <c r="A14" s="88" t="s">
        <v>228</v>
      </c>
      <c r="B14" s="89" t="s">
        <v>229</v>
      </c>
      <c r="C14" s="90">
        <v>2</v>
      </c>
      <c r="D14" s="90" t="s">
        <v>208</v>
      </c>
      <c r="E14" s="90" t="s">
        <v>215</v>
      </c>
      <c r="F14" s="90" t="s">
        <v>52</v>
      </c>
      <c r="G14" s="91" t="s">
        <v>95</v>
      </c>
      <c r="H14" s="102"/>
    </row>
    <row r="15" spans="1:8" ht="25.5">
      <c r="A15" s="93" t="s">
        <v>230</v>
      </c>
      <c r="B15" s="94" t="s">
        <v>231</v>
      </c>
      <c r="C15" s="95">
        <v>10</v>
      </c>
      <c r="D15" s="95" t="s">
        <v>208</v>
      </c>
      <c r="E15" s="95" t="s">
        <v>206</v>
      </c>
      <c r="F15" s="95" t="s">
        <v>52</v>
      </c>
      <c r="G15" s="96" t="s">
        <v>95</v>
      </c>
      <c r="H15" s="97" t="s">
        <v>232</v>
      </c>
    </row>
    <row r="16" spans="1:8" ht="25.5">
      <c r="A16" s="103" t="s">
        <v>233</v>
      </c>
      <c r="B16" s="104" t="s">
        <v>234</v>
      </c>
      <c r="C16" s="105">
        <v>10</v>
      </c>
      <c r="D16" s="105" t="s">
        <v>208</v>
      </c>
      <c r="E16" s="105" t="s">
        <v>215</v>
      </c>
      <c r="F16" s="105" t="s">
        <v>52</v>
      </c>
      <c r="G16" s="106" t="s">
        <v>95</v>
      </c>
      <c r="H16" s="107" t="s">
        <v>235</v>
      </c>
    </row>
    <row r="17" spans="1:8" ht="13.9">
      <c r="A17" s="10" t="s">
        <v>236</v>
      </c>
      <c r="B17" s="108" t="s">
        <v>237</v>
      </c>
      <c r="C17" s="109">
        <v>21</v>
      </c>
      <c r="D17" s="90" t="s">
        <v>205</v>
      </c>
      <c r="E17" s="90" t="s">
        <v>215</v>
      </c>
      <c r="F17" s="90" t="s">
        <v>52</v>
      </c>
      <c r="G17" s="91" t="s">
        <v>95</v>
      </c>
      <c r="H17" s="10"/>
    </row>
    <row r="18" spans="1:8" ht="13.9">
      <c r="A18" s="10" t="s">
        <v>238</v>
      </c>
      <c r="B18" s="108" t="s">
        <v>239</v>
      </c>
      <c r="C18" s="109">
        <v>2</v>
      </c>
      <c r="D18" s="90" t="s">
        <v>208</v>
      </c>
      <c r="E18" s="90" t="s">
        <v>215</v>
      </c>
      <c r="F18" s="90" t="s">
        <v>52</v>
      </c>
      <c r="G18" s="91" t="s">
        <v>95</v>
      </c>
      <c r="H18" s="10"/>
    </row>
    <row r="19" spans="1:8" ht="13.9">
      <c r="A19" s="10" t="s">
        <v>240</v>
      </c>
      <c r="B19" s="108" t="s">
        <v>241</v>
      </c>
      <c r="C19" s="109">
        <v>1</v>
      </c>
      <c r="D19" s="90" t="s">
        <v>208</v>
      </c>
      <c r="E19" s="90" t="s">
        <v>215</v>
      </c>
      <c r="F19" s="90" t="s">
        <v>52</v>
      </c>
      <c r="G19" s="91" t="s">
        <v>95</v>
      </c>
      <c r="H19" s="10" t="s">
        <v>242</v>
      </c>
    </row>
    <row r="20" spans="1:8" ht="13.9">
      <c r="A20" s="10"/>
      <c r="B20" s="108"/>
      <c r="C20" s="109"/>
      <c r="D20" s="90"/>
      <c r="E20" s="90"/>
      <c r="F20" s="90"/>
      <c r="G20" s="91"/>
      <c r="H20" s="10"/>
    </row>
  </sheetData>
  <phoneticPr fontId="51" type="noConversion"/>
  <pageMargins left="0.7" right="0.7" top="0.75" bottom="0.75" header="0.3" footer="0.3"/>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58"/>
  <sheetViews>
    <sheetView showGridLines="0" zoomScale="70" zoomScaleNormal="70" workbookViewId="0">
      <pane ySplit="1" topLeftCell="A2" activePane="bottomLeft" state="frozen"/>
      <selection pane="bottomLeft" activeCell="J6" sqref="J6:J9"/>
    </sheetView>
  </sheetViews>
  <sheetFormatPr defaultColWidth="8.796875" defaultRowHeight="16.149999999999999"/>
  <cols>
    <col min="1" max="1" width="3.06640625" style="67" customWidth="1"/>
    <col min="2" max="2" width="5.73046875" style="68" customWidth="1"/>
    <col min="3" max="3" width="5.796875" style="68" customWidth="1"/>
    <col min="4" max="4" width="8.73046875" style="68" customWidth="1"/>
    <col min="5" max="5" width="24.796875" style="68" customWidth="1"/>
    <col min="6" max="6" width="11" style="68" customWidth="1"/>
    <col min="7" max="7" width="14" style="68" customWidth="1"/>
    <col min="8" max="8" width="22.59765625" style="68" customWidth="1"/>
    <col min="9" max="9" width="24.796875" style="65" customWidth="1"/>
    <col min="10" max="10" width="23.73046875" style="65" customWidth="1"/>
    <col min="11" max="11" width="62.59765625" style="67" customWidth="1"/>
    <col min="12" max="16384" width="8.796875" style="67"/>
  </cols>
  <sheetData>
    <row r="1" spans="2:14" s="65" customFormat="1" ht="33">
      <c r="B1" s="284" t="s">
        <v>243</v>
      </c>
      <c r="C1" s="285"/>
      <c r="D1" s="285"/>
      <c r="E1" s="286"/>
      <c r="F1" s="284" t="s">
        <v>67</v>
      </c>
      <c r="G1" s="286"/>
      <c r="H1" s="69" t="s">
        <v>48</v>
      </c>
      <c r="I1" s="76" t="s">
        <v>69</v>
      </c>
      <c r="J1" s="76" t="s">
        <v>244</v>
      </c>
      <c r="K1" s="76" t="s">
        <v>245</v>
      </c>
    </row>
    <row r="2" spans="2:14" s="66" customFormat="1" ht="30">
      <c r="B2" s="294" t="s">
        <v>246</v>
      </c>
      <c r="C2" s="295"/>
      <c r="D2" s="295"/>
      <c r="E2" s="296"/>
      <c r="F2" s="303" t="s">
        <v>495</v>
      </c>
      <c r="G2" s="296"/>
      <c r="H2" s="291" t="s">
        <v>79</v>
      </c>
      <c r="I2" s="291" t="s">
        <v>247</v>
      </c>
      <c r="J2" s="291">
        <v>11</v>
      </c>
      <c r="K2" s="77" t="s">
        <v>248</v>
      </c>
    </row>
    <row r="3" spans="2:14" s="66" customFormat="1" ht="75">
      <c r="B3" s="297"/>
      <c r="C3" s="298"/>
      <c r="D3" s="298"/>
      <c r="E3" s="299"/>
      <c r="F3" s="297"/>
      <c r="G3" s="299"/>
      <c r="H3" s="292"/>
      <c r="I3" s="292"/>
      <c r="J3" s="292"/>
      <c r="K3" s="77" t="s">
        <v>249</v>
      </c>
      <c r="L3" s="78"/>
    </row>
    <row r="4" spans="2:14" s="66" customFormat="1" ht="75">
      <c r="B4" s="297"/>
      <c r="C4" s="298"/>
      <c r="D4" s="298"/>
      <c r="E4" s="299"/>
      <c r="F4" s="297"/>
      <c r="G4" s="299"/>
      <c r="H4" s="292"/>
      <c r="I4" s="292"/>
      <c r="J4" s="292"/>
      <c r="K4" s="77" t="s">
        <v>250</v>
      </c>
    </row>
    <row r="5" spans="2:14" s="66" customFormat="1" ht="30">
      <c r="B5" s="300"/>
      <c r="C5" s="301"/>
      <c r="D5" s="301"/>
      <c r="E5" s="302"/>
      <c r="F5" s="300"/>
      <c r="G5" s="302"/>
      <c r="H5" s="293"/>
      <c r="I5" s="293"/>
      <c r="J5" s="293"/>
      <c r="K5" s="79" t="s">
        <v>251</v>
      </c>
      <c r="N5" s="71"/>
    </row>
    <row r="6" spans="2:14" s="66" customFormat="1" ht="33" customHeight="1">
      <c r="B6" s="294" t="s">
        <v>252</v>
      </c>
      <c r="C6" s="295"/>
      <c r="D6" s="295"/>
      <c r="E6" s="296"/>
      <c r="F6" s="294" t="s">
        <v>90</v>
      </c>
      <c r="G6" s="296"/>
      <c r="H6" s="291" t="s">
        <v>79</v>
      </c>
      <c r="I6" s="291" t="s">
        <v>247</v>
      </c>
      <c r="J6" s="291">
        <v>11</v>
      </c>
      <c r="K6" s="77" t="s">
        <v>253</v>
      </c>
    </row>
    <row r="7" spans="2:14" s="66" customFormat="1" ht="75">
      <c r="B7" s="297"/>
      <c r="C7" s="298"/>
      <c r="D7" s="298"/>
      <c r="E7" s="299"/>
      <c r="F7" s="297"/>
      <c r="G7" s="299"/>
      <c r="H7" s="292"/>
      <c r="I7" s="292"/>
      <c r="J7" s="292"/>
      <c r="K7" s="77" t="s">
        <v>254</v>
      </c>
      <c r="L7" s="78" t="s">
        <v>255</v>
      </c>
    </row>
    <row r="8" spans="2:14" s="66" customFormat="1" ht="75">
      <c r="B8" s="297"/>
      <c r="C8" s="298"/>
      <c r="D8" s="298"/>
      <c r="E8" s="299"/>
      <c r="F8" s="297"/>
      <c r="G8" s="299"/>
      <c r="H8" s="292"/>
      <c r="I8" s="292"/>
      <c r="J8" s="292"/>
      <c r="K8" s="77" t="s">
        <v>256</v>
      </c>
    </row>
    <row r="9" spans="2:14" s="66" customFormat="1" ht="30">
      <c r="B9" s="300"/>
      <c r="C9" s="301"/>
      <c r="D9" s="301"/>
      <c r="E9" s="302"/>
      <c r="F9" s="300"/>
      <c r="G9" s="302"/>
      <c r="H9" s="293"/>
      <c r="I9" s="293"/>
      <c r="J9" s="293"/>
      <c r="K9" s="79" t="s">
        <v>251</v>
      </c>
    </row>
    <row r="10" spans="2:14" s="66" customFormat="1" ht="30">
      <c r="B10" s="294" t="s">
        <v>257</v>
      </c>
      <c r="C10" s="295"/>
      <c r="D10" s="295"/>
      <c r="E10" s="296"/>
      <c r="F10" s="294" t="s">
        <v>90</v>
      </c>
      <c r="G10" s="296"/>
      <c r="H10" s="291" t="s">
        <v>79</v>
      </c>
      <c r="I10" s="291" t="s">
        <v>247</v>
      </c>
      <c r="J10" s="304" t="s">
        <v>258</v>
      </c>
      <c r="K10" s="77" t="s">
        <v>259</v>
      </c>
    </row>
    <row r="11" spans="2:14" s="66" customFormat="1" ht="45">
      <c r="B11" s="297"/>
      <c r="C11" s="298"/>
      <c r="D11" s="298"/>
      <c r="E11" s="299"/>
      <c r="F11" s="297"/>
      <c r="G11" s="299"/>
      <c r="H11" s="292"/>
      <c r="I11" s="292"/>
      <c r="J11" s="292"/>
      <c r="K11" s="79" t="s">
        <v>260</v>
      </c>
    </row>
    <row r="12" spans="2:14" s="66" customFormat="1" ht="90">
      <c r="B12" s="297"/>
      <c r="C12" s="298"/>
      <c r="D12" s="298"/>
      <c r="E12" s="299"/>
      <c r="F12" s="297"/>
      <c r="G12" s="299"/>
      <c r="H12" s="292"/>
      <c r="I12" s="292"/>
      <c r="J12" s="292"/>
      <c r="K12" s="77" t="s">
        <v>261</v>
      </c>
      <c r="L12" s="78" t="s">
        <v>262</v>
      </c>
    </row>
    <row r="13" spans="2:14" s="66" customFormat="1" ht="45">
      <c r="B13" s="300"/>
      <c r="C13" s="301"/>
      <c r="D13" s="301"/>
      <c r="E13" s="302"/>
      <c r="F13" s="300"/>
      <c r="G13" s="302"/>
      <c r="H13" s="293"/>
      <c r="I13" s="293"/>
      <c r="J13" s="293"/>
      <c r="K13" s="80" t="s">
        <v>263</v>
      </c>
    </row>
    <row r="14" spans="2:14" s="66" customFormat="1" ht="30">
      <c r="B14" s="294" t="s">
        <v>264</v>
      </c>
      <c r="C14" s="295"/>
      <c r="D14" s="295"/>
      <c r="E14" s="296"/>
      <c r="F14" s="294" t="s">
        <v>90</v>
      </c>
      <c r="G14" s="296"/>
      <c r="H14" s="291" t="s">
        <v>79</v>
      </c>
      <c r="I14" s="291" t="s">
        <v>247</v>
      </c>
      <c r="J14" s="291">
        <v>13</v>
      </c>
      <c r="K14" s="77" t="s">
        <v>265</v>
      </c>
    </row>
    <row r="15" spans="2:14" s="66" customFormat="1" ht="75">
      <c r="B15" s="297"/>
      <c r="C15" s="298"/>
      <c r="D15" s="298"/>
      <c r="E15" s="299"/>
      <c r="F15" s="297"/>
      <c r="G15" s="299"/>
      <c r="H15" s="292"/>
      <c r="I15" s="292"/>
      <c r="J15" s="292"/>
      <c r="K15" s="77" t="s">
        <v>266</v>
      </c>
      <c r="L15" s="78"/>
    </row>
    <row r="16" spans="2:14" s="66" customFormat="1" ht="75">
      <c r="B16" s="297"/>
      <c r="C16" s="298"/>
      <c r="D16" s="298"/>
      <c r="E16" s="299"/>
      <c r="F16" s="297"/>
      <c r="G16" s="299"/>
      <c r="H16" s="292"/>
      <c r="I16" s="292"/>
      <c r="J16" s="292"/>
      <c r="K16" s="77" t="s">
        <v>267</v>
      </c>
      <c r="L16" s="81"/>
    </row>
    <row r="17" spans="2:12" s="66" customFormat="1" ht="45">
      <c r="B17" s="297"/>
      <c r="C17" s="298"/>
      <c r="D17" s="298"/>
      <c r="E17" s="299"/>
      <c r="F17" s="297"/>
      <c r="G17" s="299"/>
      <c r="H17" s="292"/>
      <c r="I17" s="292"/>
      <c r="J17" s="292"/>
      <c r="K17" s="77" t="s">
        <v>268</v>
      </c>
      <c r="L17" s="82" t="s">
        <v>269</v>
      </c>
    </row>
    <row r="18" spans="2:12" s="66" customFormat="1" ht="45">
      <c r="B18" s="300"/>
      <c r="C18" s="301"/>
      <c r="D18" s="301"/>
      <c r="E18" s="302"/>
      <c r="F18" s="300"/>
      <c r="G18" s="302"/>
      <c r="H18" s="293"/>
      <c r="I18" s="293"/>
      <c r="J18" s="293"/>
      <c r="K18" s="79" t="s">
        <v>270</v>
      </c>
    </row>
    <row r="19" spans="2:12" s="66" customFormat="1" ht="30">
      <c r="B19" s="294" t="s">
        <v>271</v>
      </c>
      <c r="C19" s="295"/>
      <c r="D19" s="295"/>
      <c r="E19" s="296"/>
      <c r="F19" s="294" t="s">
        <v>90</v>
      </c>
      <c r="G19" s="296"/>
      <c r="H19" s="291" t="s">
        <v>79</v>
      </c>
      <c r="I19" s="291" t="s">
        <v>247</v>
      </c>
      <c r="J19" s="291">
        <v>4</v>
      </c>
      <c r="K19" s="77" t="s">
        <v>272</v>
      </c>
    </row>
    <row r="20" spans="2:12" s="66" customFormat="1">
      <c r="B20" s="297"/>
      <c r="C20" s="298"/>
      <c r="D20" s="298"/>
      <c r="E20" s="299"/>
      <c r="F20" s="297"/>
      <c r="G20" s="299"/>
      <c r="H20" s="292"/>
      <c r="I20" s="292"/>
      <c r="J20" s="292"/>
      <c r="K20" s="77" t="s">
        <v>273</v>
      </c>
    </row>
    <row r="21" spans="2:12" s="66" customFormat="1" ht="30">
      <c r="B21" s="300"/>
      <c r="C21" s="301"/>
      <c r="D21" s="301"/>
      <c r="E21" s="302"/>
      <c r="F21" s="300"/>
      <c r="G21" s="302"/>
      <c r="H21" s="293"/>
      <c r="I21" s="293"/>
      <c r="J21" s="293"/>
      <c r="K21" s="79" t="s">
        <v>274</v>
      </c>
    </row>
    <row r="22" spans="2:12" s="66" customFormat="1" ht="30">
      <c r="B22" s="294" t="s">
        <v>275</v>
      </c>
      <c r="C22" s="295"/>
      <c r="D22" s="295"/>
      <c r="E22" s="296"/>
      <c r="F22" s="294" t="s">
        <v>78</v>
      </c>
      <c r="G22" s="296"/>
      <c r="H22" s="291" t="s">
        <v>79</v>
      </c>
      <c r="I22" s="291" t="s">
        <v>276</v>
      </c>
      <c r="J22" s="291">
        <v>4</v>
      </c>
      <c r="K22" s="79" t="s">
        <v>277</v>
      </c>
    </row>
    <row r="23" spans="2:12" s="66" customFormat="1" ht="75">
      <c r="B23" s="297"/>
      <c r="C23" s="298"/>
      <c r="D23" s="298"/>
      <c r="E23" s="299"/>
      <c r="F23" s="297"/>
      <c r="G23" s="299"/>
      <c r="H23" s="292"/>
      <c r="I23" s="292"/>
      <c r="J23" s="292"/>
      <c r="K23" s="79" t="s">
        <v>278</v>
      </c>
    </row>
    <row r="24" spans="2:12" s="66" customFormat="1" ht="30">
      <c r="B24" s="300"/>
      <c r="C24" s="301"/>
      <c r="D24" s="301"/>
      <c r="E24" s="302"/>
      <c r="F24" s="300"/>
      <c r="G24" s="302"/>
      <c r="H24" s="293"/>
      <c r="I24" s="293"/>
      <c r="J24" s="293"/>
      <c r="K24" s="79" t="s">
        <v>274</v>
      </c>
    </row>
    <row r="25" spans="2:12">
      <c r="B25" s="70"/>
      <c r="C25" s="70"/>
      <c r="D25" s="70"/>
      <c r="E25" s="70"/>
      <c r="F25" s="70"/>
      <c r="G25" s="70"/>
      <c r="H25" s="70"/>
      <c r="K25" s="83"/>
    </row>
    <row r="27" spans="2:12">
      <c r="B27" s="71"/>
      <c r="C27" s="71"/>
      <c r="D27" s="71"/>
      <c r="E27" s="71"/>
      <c r="F27" s="72"/>
      <c r="G27" s="72"/>
      <c r="H27" s="72"/>
    </row>
    <row r="34" spans="2:11">
      <c r="K34" s="84"/>
    </row>
    <row r="37" spans="2:11">
      <c r="B37" s="70"/>
      <c r="C37" s="70"/>
      <c r="D37" s="70"/>
      <c r="E37" s="70"/>
      <c r="F37" s="70"/>
      <c r="G37" s="70"/>
      <c r="H37" s="70"/>
      <c r="I37" s="75"/>
      <c r="J37" s="75"/>
    </row>
    <row r="38" spans="2:11">
      <c r="B38" s="70"/>
      <c r="C38" s="70"/>
      <c r="D38" s="70"/>
      <c r="E38" s="70"/>
      <c r="F38" s="70"/>
      <c r="G38" s="70"/>
      <c r="H38" s="70"/>
      <c r="I38" s="75"/>
      <c r="J38" s="75"/>
    </row>
    <row r="39" spans="2:11" ht="16.899999999999999">
      <c r="B39" s="70"/>
      <c r="C39" s="73"/>
      <c r="D39" s="287"/>
      <c r="E39" s="287"/>
      <c r="F39" s="74"/>
      <c r="G39" s="288"/>
      <c r="H39" s="288"/>
      <c r="I39" s="288"/>
      <c r="J39" s="75"/>
    </row>
    <row r="40" spans="2:11" ht="66.75" customHeight="1">
      <c r="B40" s="70"/>
      <c r="C40" s="70"/>
      <c r="D40" s="289"/>
      <c r="E40" s="289"/>
      <c r="F40" s="75"/>
      <c r="G40" s="290"/>
      <c r="H40" s="290"/>
      <c r="I40" s="290"/>
      <c r="J40" s="75"/>
    </row>
    <row r="41" spans="2:11" ht="45" customHeight="1">
      <c r="B41" s="70"/>
      <c r="C41" s="70"/>
      <c r="D41" s="289"/>
      <c r="E41" s="289"/>
      <c r="F41" s="75"/>
      <c r="G41" s="290"/>
      <c r="H41" s="290"/>
      <c r="I41" s="290"/>
      <c r="J41" s="75"/>
    </row>
    <row r="42" spans="2:11" ht="54" customHeight="1">
      <c r="B42" s="70"/>
      <c r="C42" s="70"/>
      <c r="D42" s="289"/>
      <c r="E42" s="289"/>
      <c r="F42" s="75"/>
      <c r="G42" s="290"/>
      <c r="H42" s="290"/>
      <c r="I42" s="290"/>
      <c r="J42" s="75"/>
    </row>
    <row r="43" spans="2:11">
      <c r="B43" s="70"/>
      <c r="C43" s="70"/>
      <c r="D43" s="289"/>
      <c r="E43" s="289"/>
      <c r="F43" s="75"/>
      <c r="G43" s="290"/>
      <c r="H43" s="290"/>
      <c r="I43" s="290"/>
      <c r="J43" s="75"/>
    </row>
    <row r="44" spans="2:11" ht="36" customHeight="1">
      <c r="B44" s="70"/>
      <c r="C44" s="70"/>
      <c r="D44" s="289"/>
      <c r="E44" s="289"/>
      <c r="F44" s="75"/>
      <c r="G44" s="290"/>
      <c r="H44" s="290"/>
      <c r="I44" s="290"/>
      <c r="J44" s="75"/>
    </row>
    <row r="45" spans="2:11" ht="36" customHeight="1">
      <c r="B45" s="70"/>
      <c r="C45" s="70"/>
      <c r="D45" s="289"/>
      <c r="E45" s="289"/>
      <c r="F45" s="75"/>
      <c r="G45" s="290"/>
      <c r="H45" s="290"/>
      <c r="I45" s="290"/>
      <c r="J45" s="75"/>
    </row>
    <row r="46" spans="2:11">
      <c r="B46" s="70"/>
      <c r="C46" s="70"/>
      <c r="D46" s="289"/>
      <c r="E46" s="289"/>
      <c r="F46" s="75"/>
      <c r="G46" s="290"/>
      <c r="H46" s="290"/>
      <c r="I46" s="290"/>
      <c r="J46" s="75"/>
    </row>
    <row r="47" spans="2:11">
      <c r="B47" s="70"/>
      <c r="C47" s="70"/>
      <c r="D47" s="289"/>
      <c r="E47" s="289"/>
      <c r="F47" s="75"/>
      <c r="G47" s="290"/>
      <c r="H47" s="290"/>
      <c r="I47" s="290"/>
      <c r="J47" s="75"/>
    </row>
    <row r="48" spans="2:11">
      <c r="B48" s="70"/>
      <c r="C48" s="70"/>
      <c r="D48" s="289"/>
      <c r="E48" s="289"/>
      <c r="F48" s="75"/>
      <c r="G48" s="290"/>
      <c r="H48" s="290"/>
      <c r="I48" s="290"/>
      <c r="J48" s="75"/>
    </row>
    <row r="49" spans="2:10">
      <c r="B49" s="70"/>
      <c r="C49" s="70"/>
      <c r="D49" s="289"/>
      <c r="E49" s="289"/>
      <c r="F49" s="75"/>
      <c r="G49" s="290"/>
      <c r="H49" s="290"/>
      <c r="I49" s="290"/>
      <c r="J49" s="75"/>
    </row>
    <row r="50" spans="2:10">
      <c r="B50" s="70"/>
      <c r="C50" s="70"/>
      <c r="D50" s="289"/>
      <c r="E50" s="289"/>
      <c r="F50" s="75"/>
      <c r="G50" s="290"/>
      <c r="H50" s="290"/>
      <c r="I50" s="290"/>
      <c r="J50" s="75"/>
    </row>
    <row r="51" spans="2:10">
      <c r="B51" s="70"/>
      <c r="C51" s="70"/>
      <c r="D51" s="289"/>
      <c r="E51" s="289"/>
      <c r="F51" s="75"/>
      <c r="G51" s="290"/>
      <c r="H51" s="290"/>
      <c r="I51" s="290"/>
      <c r="J51" s="75"/>
    </row>
    <row r="52" spans="2:10">
      <c r="B52" s="70"/>
      <c r="C52" s="70"/>
      <c r="D52" s="289"/>
      <c r="E52" s="289"/>
      <c r="F52" s="75"/>
      <c r="G52" s="290"/>
      <c r="H52" s="290"/>
      <c r="I52" s="290"/>
      <c r="J52" s="75"/>
    </row>
    <row r="53" spans="2:10">
      <c r="B53" s="70"/>
      <c r="C53" s="70"/>
      <c r="D53" s="289"/>
      <c r="E53" s="289"/>
      <c r="F53" s="75"/>
      <c r="G53" s="290"/>
      <c r="H53" s="290"/>
      <c r="I53" s="290"/>
      <c r="J53" s="75"/>
    </row>
    <row r="54" spans="2:10">
      <c r="B54" s="70"/>
      <c r="C54" s="70"/>
      <c r="D54" s="289"/>
      <c r="E54" s="289"/>
      <c r="F54" s="75"/>
      <c r="G54" s="290"/>
      <c r="H54" s="290"/>
      <c r="I54" s="290"/>
      <c r="J54" s="75"/>
    </row>
    <row r="55" spans="2:10">
      <c r="B55" s="70"/>
      <c r="C55" s="70"/>
      <c r="D55" s="289"/>
      <c r="E55" s="289"/>
      <c r="F55" s="70"/>
      <c r="G55" s="290"/>
      <c r="H55" s="290"/>
      <c r="I55" s="290"/>
      <c r="J55" s="75"/>
    </row>
    <row r="56" spans="2:10">
      <c r="B56" s="70"/>
      <c r="C56" s="70"/>
      <c r="D56" s="289"/>
      <c r="E56" s="289"/>
      <c r="F56" s="70"/>
      <c r="G56" s="290"/>
      <c r="H56" s="290"/>
      <c r="I56" s="290"/>
      <c r="J56" s="75"/>
    </row>
    <row r="57" spans="2:10">
      <c r="B57" s="70"/>
      <c r="C57" s="70"/>
      <c r="D57" s="289"/>
      <c r="E57" s="289"/>
      <c r="F57" s="70"/>
      <c r="G57" s="290"/>
      <c r="H57" s="290"/>
      <c r="I57" s="290"/>
      <c r="J57" s="75"/>
    </row>
    <row r="58" spans="2:10">
      <c r="B58" s="70"/>
      <c r="C58" s="70"/>
      <c r="D58" s="70"/>
      <c r="E58" s="70"/>
      <c r="F58" s="70"/>
      <c r="G58" s="70"/>
      <c r="H58" s="70"/>
      <c r="I58" s="75"/>
      <c r="J58" s="75"/>
    </row>
  </sheetData>
  <autoFilter ref="B1:K25" xr:uid="{00000000-0009-0000-0000-000004000000}"/>
  <mergeCells count="70">
    <mergeCell ref="J22:J24"/>
    <mergeCell ref="B2:E5"/>
    <mergeCell ref="B6:E9"/>
    <mergeCell ref="B10:E13"/>
    <mergeCell ref="B14:E18"/>
    <mergeCell ref="F2:G5"/>
    <mergeCell ref="F6:G9"/>
    <mergeCell ref="F10:G13"/>
    <mergeCell ref="F14:G18"/>
    <mergeCell ref="B19:E21"/>
    <mergeCell ref="B22:E24"/>
    <mergeCell ref="F19:G21"/>
    <mergeCell ref="F22:G24"/>
    <mergeCell ref="J2:J5"/>
    <mergeCell ref="J6:J9"/>
    <mergeCell ref="J10:J13"/>
    <mergeCell ref="J14:J18"/>
    <mergeCell ref="J19:J21"/>
    <mergeCell ref="D56:E56"/>
    <mergeCell ref="G56:I56"/>
    <mergeCell ref="D57:E57"/>
    <mergeCell ref="G57:I57"/>
    <mergeCell ref="H22:H24"/>
    <mergeCell ref="I22:I24"/>
    <mergeCell ref="D53:E53"/>
    <mergeCell ref="G53:I53"/>
    <mergeCell ref="D54:E54"/>
    <mergeCell ref="G54:I54"/>
    <mergeCell ref="D55:E55"/>
    <mergeCell ref="G55:I55"/>
    <mergeCell ref="D50:E50"/>
    <mergeCell ref="G50:I50"/>
    <mergeCell ref="D51:E51"/>
    <mergeCell ref="G51:I51"/>
    <mergeCell ref="D52:E52"/>
    <mergeCell ref="G52:I52"/>
    <mergeCell ref="D47:E47"/>
    <mergeCell ref="G47:I47"/>
    <mergeCell ref="D48:E48"/>
    <mergeCell ref="G48:I48"/>
    <mergeCell ref="D49:E49"/>
    <mergeCell ref="G49:I49"/>
    <mergeCell ref="D44:E44"/>
    <mergeCell ref="G44:I44"/>
    <mergeCell ref="D45:E45"/>
    <mergeCell ref="G45:I45"/>
    <mergeCell ref="D46:E46"/>
    <mergeCell ref="G46:I46"/>
    <mergeCell ref="D41:E41"/>
    <mergeCell ref="G41:I41"/>
    <mergeCell ref="D42:E42"/>
    <mergeCell ref="G42:I42"/>
    <mergeCell ref="D43:E43"/>
    <mergeCell ref="G43:I43"/>
    <mergeCell ref="B1:E1"/>
    <mergeCell ref="F1:G1"/>
    <mergeCell ref="D39:E39"/>
    <mergeCell ref="G39:I39"/>
    <mergeCell ref="D40:E40"/>
    <mergeCell ref="G40:I40"/>
    <mergeCell ref="I2:I5"/>
    <mergeCell ref="I6:I9"/>
    <mergeCell ref="I10:I13"/>
    <mergeCell ref="I14:I18"/>
    <mergeCell ref="I19:I21"/>
    <mergeCell ref="H2:H5"/>
    <mergeCell ref="H6:H9"/>
    <mergeCell ref="H10:H13"/>
    <mergeCell ref="H14:H18"/>
    <mergeCell ref="H19:H21"/>
  </mergeCells>
  <phoneticPr fontId="51" type="noConversion"/>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L268"/>
  <sheetViews>
    <sheetView tabSelected="1" topLeftCell="B84" zoomScale="115" zoomScaleNormal="115" workbookViewId="0">
      <selection activeCell="C94" sqref="C94"/>
    </sheetView>
  </sheetViews>
  <sheetFormatPr defaultColWidth="9.06640625" defaultRowHeight="13.5"/>
  <cols>
    <col min="10" max="10" width="32.46484375" customWidth="1"/>
    <col min="11" max="11" width="25.86328125" customWidth="1"/>
  </cols>
  <sheetData>
    <row r="2" spans="1:11" ht="17.649999999999999">
      <c r="A2" s="57" t="s">
        <v>279</v>
      </c>
    </row>
    <row r="3" spans="1:11">
      <c r="J3" s="182" t="s">
        <v>509</v>
      </c>
    </row>
    <row r="8" spans="1:11">
      <c r="J8" s="182" t="s">
        <v>511</v>
      </c>
    </row>
    <row r="11" spans="1:11">
      <c r="J11" s="182" t="s">
        <v>513</v>
      </c>
      <c r="K11" s="182" t="s">
        <v>498</v>
      </c>
    </row>
    <row r="14" spans="1:11">
      <c r="K14" s="182" t="s">
        <v>499</v>
      </c>
    </row>
    <row r="17" spans="8:11">
      <c r="K17" s="182" t="s">
        <v>500</v>
      </c>
    </row>
    <row r="20" spans="8:11">
      <c r="K20" s="182" t="s">
        <v>501</v>
      </c>
    </row>
    <row r="25" spans="8:11" ht="13.9">
      <c r="J25" s="188" t="s">
        <v>529</v>
      </c>
    </row>
    <row r="27" spans="8:11" ht="13.9">
      <c r="H27" s="58" t="s">
        <v>281</v>
      </c>
    </row>
    <row r="37" spans="8:10" ht="14.25">
      <c r="J37" s="60"/>
    </row>
    <row r="38" spans="8:10" ht="13.9">
      <c r="J38" s="58" t="s">
        <v>282</v>
      </c>
    </row>
    <row r="41" spans="8:10" ht="13.9">
      <c r="H41" s="58" t="s">
        <v>283</v>
      </c>
    </row>
    <row r="53" spans="4:10" ht="14.25">
      <c r="J53" s="60"/>
    </row>
    <row r="55" spans="4:10" ht="13.9">
      <c r="D55" s="59" t="s">
        <v>284</v>
      </c>
      <c r="J55" s="58"/>
    </row>
    <row r="57" spans="4:10" ht="14.25">
      <c r="H57" s="60"/>
      <c r="J57" s="59" t="s">
        <v>285</v>
      </c>
    </row>
    <row r="59" spans="4:10" ht="13.9">
      <c r="H59" s="59" t="s">
        <v>286</v>
      </c>
    </row>
    <row r="79" spans="10:10" ht="13.9">
      <c r="J79" s="59"/>
    </row>
    <row r="80" spans="10:10" ht="13.9">
      <c r="J80" s="58" t="s">
        <v>280</v>
      </c>
    </row>
    <row r="85" spans="8:12" ht="13.9">
      <c r="H85" s="62" t="s">
        <v>287</v>
      </c>
    </row>
    <row r="89" spans="8:12">
      <c r="K89" s="64" t="s">
        <v>288</v>
      </c>
      <c r="L89" s="17"/>
    </row>
    <row r="98" spans="5:11" ht="13.9">
      <c r="K98" s="61" t="s">
        <v>289</v>
      </c>
    </row>
    <row r="101" spans="5:11" ht="13.9">
      <c r="E101" s="63" t="s">
        <v>290</v>
      </c>
    </row>
    <row r="106" spans="5:11" ht="13.9">
      <c r="K106" s="61" t="s">
        <v>291</v>
      </c>
    </row>
    <row r="110" spans="5:11" ht="13.9">
      <c r="H110" s="61" t="s">
        <v>281</v>
      </c>
    </row>
    <row r="114" spans="5:8" ht="13.9">
      <c r="E114" s="58"/>
    </row>
    <row r="119" spans="5:8" ht="13.9">
      <c r="H119" s="58"/>
    </row>
    <row r="129" spans="5:11" ht="13.9">
      <c r="K129" s="61" t="s">
        <v>289</v>
      </c>
    </row>
    <row r="132" spans="5:11" ht="13.9">
      <c r="E132" s="61" t="s">
        <v>292</v>
      </c>
    </row>
    <row r="137" spans="5:11" ht="13.9">
      <c r="K137" s="61" t="s">
        <v>291</v>
      </c>
    </row>
    <row r="141" spans="5:11" ht="13.9">
      <c r="H141" s="61" t="s">
        <v>281</v>
      </c>
    </row>
    <row r="156" spans="5:11" ht="13.9">
      <c r="K156" s="188" t="s">
        <v>512</v>
      </c>
    </row>
    <row r="160" spans="5:11" ht="13.9">
      <c r="E160" s="61" t="s">
        <v>293</v>
      </c>
    </row>
    <row r="167" spans="5:12" ht="13.9">
      <c r="K167" s="61" t="s">
        <v>291</v>
      </c>
    </row>
    <row r="171" spans="5:12" ht="13.9">
      <c r="H171" s="61" t="s">
        <v>281</v>
      </c>
      <c r="L171" s="63"/>
    </row>
    <row r="176" spans="5:12" ht="13.9">
      <c r="E176" s="61" t="s">
        <v>294</v>
      </c>
    </row>
    <row r="183" spans="8:8" ht="13.9">
      <c r="H183" s="61" t="s">
        <v>295</v>
      </c>
    </row>
    <row r="198" spans="5:11" ht="13.9">
      <c r="K198" s="58" t="s">
        <v>289</v>
      </c>
    </row>
    <row r="199" spans="5:11" ht="13.9">
      <c r="E199" s="61" t="s">
        <v>293</v>
      </c>
    </row>
    <row r="205" spans="5:11" ht="13.9">
      <c r="K205" s="61" t="s">
        <v>291</v>
      </c>
    </row>
    <row r="212" spans="4:8" ht="13.9">
      <c r="H212" s="61" t="s">
        <v>281</v>
      </c>
    </row>
    <row r="215" spans="4:8" ht="13.9">
      <c r="D215" s="61" t="s">
        <v>296</v>
      </c>
    </row>
    <row r="221" spans="4:8" ht="13.9">
      <c r="H221" s="61" t="s">
        <v>294</v>
      </c>
    </row>
    <row r="235" spans="5:11" ht="13.9">
      <c r="K235" s="58" t="s">
        <v>289</v>
      </c>
    </row>
    <row r="236" spans="5:11" ht="13.9">
      <c r="E236" s="61" t="s">
        <v>293</v>
      </c>
    </row>
    <row r="240" spans="5:11" ht="13.9">
      <c r="K240" s="61" t="s">
        <v>291</v>
      </c>
    </row>
    <row r="244" spans="8:8" ht="13.9">
      <c r="H244" s="61" t="s">
        <v>281</v>
      </c>
    </row>
    <row r="264" spans="4:10" ht="13.9">
      <c r="D264" s="59" t="s">
        <v>286</v>
      </c>
    </row>
    <row r="265" spans="4:10" ht="13.9">
      <c r="J265" s="59" t="s">
        <v>285</v>
      </c>
    </row>
    <row r="268" spans="4:10" ht="13.9">
      <c r="H268" s="59" t="s">
        <v>284</v>
      </c>
    </row>
  </sheetData>
  <phoneticPr fontId="51" type="noConversion"/>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0"/>
  <sheetViews>
    <sheetView workbookViewId="0">
      <pane ySplit="1" topLeftCell="A8" activePane="bottomLeft" state="frozen"/>
      <selection pane="bottomLeft" activeCell="B27" sqref="B27"/>
    </sheetView>
  </sheetViews>
  <sheetFormatPr defaultColWidth="8.73046875" defaultRowHeight="13.5"/>
  <cols>
    <col min="1" max="1" width="21.59765625" customWidth="1"/>
    <col min="2" max="2" width="29.19921875" customWidth="1"/>
    <col min="3" max="3" width="88.59765625" customWidth="1"/>
    <col min="4" max="4" width="57.33203125" customWidth="1"/>
  </cols>
  <sheetData>
    <row r="1" spans="1:8">
      <c r="A1" s="43" t="s">
        <v>297</v>
      </c>
      <c r="B1" s="43" t="s">
        <v>298</v>
      </c>
      <c r="C1" s="43" t="s">
        <v>299</v>
      </c>
      <c r="D1" s="42"/>
      <c r="E1" s="42"/>
      <c r="F1" s="42"/>
      <c r="G1" s="42"/>
      <c r="H1" s="42"/>
    </row>
    <row r="2" spans="1:8" s="42" customFormat="1" ht="31.9" customHeight="1">
      <c r="A2" s="44" t="s">
        <v>300</v>
      </c>
      <c r="B2" s="44" t="s">
        <v>301</v>
      </c>
      <c r="C2" s="199" t="s">
        <v>540</v>
      </c>
    </row>
    <row r="3" spans="1:8" s="42" customFormat="1" ht="55.5" customHeight="1">
      <c r="A3" s="44" t="s">
        <v>302</v>
      </c>
      <c r="B3" s="44" t="s">
        <v>301</v>
      </c>
      <c r="C3" s="189" t="s">
        <v>515</v>
      </c>
    </row>
    <row r="4" spans="1:8" s="42" customFormat="1" ht="25.5" customHeight="1">
      <c r="A4" s="44" t="s">
        <v>303</v>
      </c>
      <c r="B4" s="44" t="s">
        <v>301</v>
      </c>
      <c r="C4" s="45" t="s">
        <v>304</v>
      </c>
    </row>
    <row r="5" spans="1:8" s="202" customFormat="1" ht="23.25" ph="1">
      <c r="A5" s="200" t="s" ph="1">
        <v>305</v>
      </c>
      <c r="B5" s="200" t="s" ph="1">
        <v>306</v>
      </c>
      <c r="C5" s="201" t="s" ph="1">
        <v>307</v>
      </c>
    </row>
    <row r="6" spans="1:8" s="42" customFormat="1">
      <c r="A6" s="44" t="s">
        <v>308</v>
      </c>
      <c r="B6" s="44" t="s">
        <v>309</v>
      </c>
      <c r="C6" s="306" t="s">
        <v>310</v>
      </c>
    </row>
    <row r="7" spans="1:8" s="42" customFormat="1">
      <c r="A7" s="44" t="s">
        <v>311</v>
      </c>
      <c r="B7" s="44" t="s">
        <v>309</v>
      </c>
      <c r="C7" s="306"/>
    </row>
    <row r="8" spans="1:8" s="42" customFormat="1" ht="38.25">
      <c r="A8" s="46" t="s">
        <v>312</v>
      </c>
      <c r="B8" s="46" t="s">
        <v>301</v>
      </c>
      <c r="C8" s="47" t="s">
        <v>313</v>
      </c>
    </row>
    <row r="9" spans="1:8" s="42" customFormat="1">
      <c r="A9" s="46" t="s">
        <v>314</v>
      </c>
      <c r="B9" s="46" t="s">
        <v>315</v>
      </c>
      <c r="C9" s="307" t="s">
        <v>316</v>
      </c>
    </row>
    <row r="10" spans="1:8" s="42" customFormat="1">
      <c r="A10" s="46" t="s">
        <v>317</v>
      </c>
      <c r="B10" s="46" t="s">
        <v>315</v>
      </c>
      <c r="C10" s="307"/>
    </row>
    <row r="11" spans="1:8" s="42" customFormat="1">
      <c r="A11" s="46" t="s">
        <v>318</v>
      </c>
      <c r="B11" s="46" t="s">
        <v>315</v>
      </c>
      <c r="C11" s="307"/>
    </row>
    <row r="12" spans="1:8" s="42" customFormat="1">
      <c r="A12" s="46" t="s">
        <v>319</v>
      </c>
      <c r="B12" s="46" t="s">
        <v>315</v>
      </c>
      <c r="C12" s="307"/>
    </row>
    <row r="13" spans="1:8" s="42" customFormat="1">
      <c r="A13" s="46" t="s">
        <v>320</v>
      </c>
      <c r="B13" s="46" t="s">
        <v>321</v>
      </c>
      <c r="C13" s="308" t="s">
        <v>322</v>
      </c>
    </row>
    <row r="14" spans="1:8" s="42" customFormat="1">
      <c r="A14" s="46" t="s">
        <v>323</v>
      </c>
      <c r="B14" s="46" t="s">
        <v>321</v>
      </c>
      <c r="C14" s="308"/>
    </row>
    <row r="15" spans="1:8" s="42" customFormat="1">
      <c r="A15" s="46" t="s">
        <v>324</v>
      </c>
      <c r="B15" s="46" t="s">
        <v>321</v>
      </c>
      <c r="C15" s="308" t="s">
        <v>322</v>
      </c>
    </row>
    <row r="16" spans="1:8" s="42" customFormat="1">
      <c r="A16" s="46" t="s">
        <v>325</v>
      </c>
      <c r="B16" s="46" t="s">
        <v>321</v>
      </c>
      <c r="C16" s="308"/>
    </row>
    <row r="17" spans="1:8" s="42" customFormat="1">
      <c r="A17" s="46" t="s">
        <v>326</v>
      </c>
      <c r="B17" s="46" t="s">
        <v>321</v>
      </c>
      <c r="C17" s="308" t="s">
        <v>322</v>
      </c>
    </row>
    <row r="18" spans="1:8" s="42" customFormat="1">
      <c r="A18" s="46" t="s">
        <v>327</v>
      </c>
      <c r="B18" s="46" t="s">
        <v>321</v>
      </c>
      <c r="C18" s="308"/>
    </row>
    <row r="19" spans="1:8" s="42" customFormat="1">
      <c r="A19" s="46" t="s">
        <v>328</v>
      </c>
      <c r="B19" s="46" t="s">
        <v>321</v>
      </c>
      <c r="C19" s="308" t="s">
        <v>322</v>
      </c>
    </row>
    <row r="20" spans="1:8" s="42" customFormat="1">
      <c r="A20" s="46" t="s">
        <v>329</v>
      </c>
      <c r="B20" s="46" t="s">
        <v>321</v>
      </c>
      <c r="C20" s="308"/>
    </row>
    <row r="21" spans="1:8">
      <c r="A21" s="49" t="s">
        <v>330</v>
      </c>
      <c r="B21" s="50" t="s">
        <v>321</v>
      </c>
      <c r="C21" s="51" t="s">
        <v>331</v>
      </c>
      <c r="D21" s="42"/>
      <c r="E21" s="42"/>
      <c r="F21" s="42"/>
      <c r="G21" s="42"/>
      <c r="H21" s="42"/>
    </row>
    <row r="22" spans="1:8">
      <c r="A22" s="46" t="s">
        <v>332</v>
      </c>
      <c r="B22" s="46" t="s">
        <v>301</v>
      </c>
      <c r="C22" s="48" t="s">
        <v>333</v>
      </c>
      <c r="D22" s="42"/>
      <c r="E22" s="42"/>
      <c r="F22" s="42"/>
      <c r="G22" s="42"/>
      <c r="H22" s="42"/>
    </row>
    <row r="23" spans="1:8">
      <c r="A23" s="52" t="s">
        <v>334</v>
      </c>
      <c r="B23" s="305" t="s">
        <v>335</v>
      </c>
      <c r="C23" s="53" t="s">
        <v>336</v>
      </c>
      <c r="D23" s="42"/>
      <c r="E23" s="42"/>
      <c r="F23" s="42"/>
      <c r="G23" s="42"/>
      <c r="H23" s="42"/>
    </row>
    <row r="24" spans="1:8">
      <c r="A24" s="52" t="s">
        <v>337</v>
      </c>
      <c r="B24" s="305"/>
      <c r="C24" s="53"/>
      <c r="D24" s="42"/>
      <c r="E24" s="42"/>
      <c r="F24" s="42"/>
      <c r="G24" s="42"/>
      <c r="H24" s="42"/>
    </row>
    <row r="25" spans="1:8">
      <c r="A25" s="54"/>
      <c r="B25" s="55"/>
      <c r="C25" s="56"/>
      <c r="D25" s="42"/>
      <c r="E25" s="42"/>
      <c r="F25" s="42"/>
      <c r="G25" s="42"/>
      <c r="H25" s="42"/>
    </row>
    <row r="26" spans="1:8">
      <c r="A26" s="54"/>
      <c r="B26" s="55"/>
      <c r="C26" s="56"/>
      <c r="D26" s="42"/>
      <c r="E26" s="42"/>
      <c r="F26" s="42"/>
      <c r="G26" s="42"/>
      <c r="H26" s="42"/>
    </row>
    <row r="27" spans="1:8">
      <c r="A27" s="54"/>
      <c r="B27" s="55"/>
      <c r="C27" s="56"/>
      <c r="D27" s="42"/>
      <c r="E27" s="42"/>
      <c r="F27" s="42"/>
      <c r="G27" s="42"/>
      <c r="H27" s="42"/>
    </row>
    <row r="28" spans="1:8">
      <c r="A28" s="54"/>
      <c r="B28" s="55"/>
      <c r="C28" s="56"/>
      <c r="D28" t="s">
        <v>338</v>
      </c>
      <c r="E28" s="42"/>
      <c r="F28" s="42"/>
      <c r="G28" s="42"/>
      <c r="H28" s="42"/>
    </row>
    <row r="29" spans="1:8">
      <c r="A29" s="54"/>
      <c r="B29" s="55"/>
      <c r="C29" s="56"/>
      <c r="D29" t="s">
        <v>339</v>
      </c>
      <c r="E29" s="42"/>
      <c r="F29" s="42"/>
      <c r="G29" s="42"/>
      <c r="H29" s="42"/>
    </row>
    <row r="30" spans="1:8">
      <c r="A30" s="54"/>
      <c r="B30" s="55"/>
      <c r="C30" s="56"/>
      <c r="D30" t="s">
        <v>340</v>
      </c>
      <c r="E30" s="42"/>
      <c r="F30" s="42"/>
      <c r="G30" s="42"/>
      <c r="H30" s="42"/>
    </row>
    <row r="31" spans="1:8">
      <c r="A31" s="54"/>
      <c r="B31" s="55"/>
      <c r="C31" s="56"/>
      <c r="D31" t="s">
        <v>341</v>
      </c>
      <c r="E31" s="42"/>
      <c r="F31" s="42"/>
      <c r="G31" s="42"/>
      <c r="H31" s="42"/>
    </row>
    <row r="32" spans="1:8">
      <c r="A32" s="54"/>
      <c r="B32" s="55"/>
      <c r="C32" s="56"/>
      <c r="D32" t="s">
        <v>342</v>
      </c>
      <c r="E32" s="42"/>
      <c r="F32" s="42"/>
      <c r="G32" s="42"/>
      <c r="H32" s="42"/>
    </row>
    <row r="33" spans="1:8">
      <c r="A33" s="54"/>
      <c r="B33" s="55"/>
      <c r="C33" s="56"/>
      <c r="D33" t="s">
        <v>343</v>
      </c>
      <c r="E33" s="42"/>
      <c r="F33" s="42"/>
      <c r="G33" s="42"/>
      <c r="H33" s="42"/>
    </row>
    <row r="34" spans="1:8">
      <c r="A34" s="54"/>
      <c r="B34" s="55"/>
      <c r="C34" s="56"/>
      <c r="D34" t="s">
        <v>344</v>
      </c>
      <c r="E34" s="42"/>
      <c r="F34" s="42"/>
      <c r="G34" s="42"/>
      <c r="H34" s="42"/>
    </row>
    <row r="35" spans="1:8">
      <c r="A35" s="54"/>
      <c r="B35" s="55"/>
      <c r="C35" s="56"/>
      <c r="D35" t="s">
        <v>345</v>
      </c>
      <c r="E35" s="42"/>
      <c r="F35" s="42"/>
      <c r="G35" s="42"/>
      <c r="H35" s="42"/>
    </row>
    <row r="36" spans="1:8">
      <c r="A36" s="54"/>
      <c r="B36" s="55"/>
      <c r="C36" s="56"/>
      <c r="D36" t="s">
        <v>346</v>
      </c>
      <c r="E36" s="42"/>
      <c r="F36" s="42"/>
      <c r="G36" s="42"/>
      <c r="H36" s="42"/>
    </row>
    <row r="37" spans="1:8">
      <c r="A37" s="54"/>
      <c r="B37" s="55"/>
      <c r="C37" s="56"/>
      <c r="D37" t="s">
        <v>347</v>
      </c>
      <c r="E37" s="42"/>
      <c r="F37" s="42"/>
      <c r="G37" s="42"/>
      <c r="H37" s="42"/>
    </row>
    <row r="38" spans="1:8">
      <c r="A38" s="54"/>
      <c r="B38" s="55"/>
      <c r="C38" s="56"/>
      <c r="D38" t="s">
        <v>348</v>
      </c>
      <c r="E38" s="42"/>
      <c r="F38" s="42"/>
      <c r="G38" s="42"/>
      <c r="H38" s="42"/>
    </row>
    <row r="39" spans="1:8">
      <c r="A39" s="54"/>
      <c r="B39" s="55"/>
      <c r="C39" s="56"/>
      <c r="D39" t="s">
        <v>349</v>
      </c>
      <c r="E39" s="42"/>
      <c r="F39" s="42"/>
      <c r="G39" s="42"/>
      <c r="H39" s="42"/>
    </row>
    <row r="40" spans="1:8">
      <c r="A40" s="54"/>
      <c r="B40" s="55"/>
      <c r="C40" s="56"/>
      <c r="D40" t="s">
        <v>350</v>
      </c>
      <c r="E40" s="42"/>
      <c r="F40" s="42"/>
      <c r="G40" s="42"/>
      <c r="H40" s="42"/>
    </row>
    <row r="41" spans="1:8">
      <c r="A41" s="54"/>
      <c r="B41" s="55"/>
      <c r="C41" s="56"/>
      <c r="D41" t="s">
        <v>351</v>
      </c>
      <c r="E41" s="42"/>
      <c r="F41" s="42"/>
      <c r="G41" s="42"/>
      <c r="H41" s="42"/>
    </row>
    <row r="42" spans="1:8">
      <c r="A42" s="54"/>
      <c r="B42" s="55"/>
      <c r="C42" s="56"/>
      <c r="D42" t="s">
        <v>352</v>
      </c>
      <c r="E42" s="42"/>
      <c r="F42" s="42"/>
      <c r="G42" s="42"/>
      <c r="H42" s="42"/>
    </row>
    <row r="43" spans="1:8">
      <c r="A43" s="54"/>
      <c r="B43" s="55"/>
      <c r="C43" s="56"/>
      <c r="D43" t="s">
        <v>353</v>
      </c>
      <c r="E43" s="42"/>
      <c r="F43" s="42"/>
      <c r="G43" s="42"/>
      <c r="H43" s="42"/>
    </row>
    <row r="44" spans="1:8">
      <c r="A44" s="54"/>
      <c r="B44" s="55"/>
      <c r="C44" s="56"/>
      <c r="D44" t="s">
        <v>354</v>
      </c>
      <c r="E44" s="42"/>
      <c r="F44" s="42"/>
      <c r="G44" s="42"/>
      <c r="H44" s="42"/>
    </row>
    <row r="45" spans="1:8">
      <c r="A45" s="54"/>
      <c r="B45" s="55"/>
      <c r="C45" s="56"/>
      <c r="D45" t="s">
        <v>355</v>
      </c>
      <c r="E45" s="42"/>
      <c r="F45" s="42"/>
      <c r="G45" s="42"/>
      <c r="H45" s="42"/>
    </row>
    <row r="46" spans="1:8">
      <c r="A46" s="54"/>
      <c r="B46" s="55"/>
      <c r="C46" s="56"/>
      <c r="D46" t="s">
        <v>356</v>
      </c>
      <c r="E46" s="42"/>
      <c r="F46" s="42"/>
      <c r="G46" s="42"/>
      <c r="H46" s="42"/>
    </row>
    <row r="47" spans="1:8">
      <c r="A47" s="54"/>
      <c r="B47" s="55"/>
      <c r="C47" s="56"/>
      <c r="D47" t="s">
        <v>357</v>
      </c>
      <c r="E47" s="42"/>
      <c r="F47" s="42"/>
      <c r="G47" s="42"/>
      <c r="H47" s="42"/>
    </row>
    <row r="48" spans="1:8">
      <c r="A48" s="54"/>
      <c r="B48" s="55"/>
      <c r="C48" s="56"/>
      <c r="D48" t="s">
        <v>358</v>
      </c>
      <c r="E48" s="42"/>
      <c r="F48" s="42"/>
      <c r="G48" s="42"/>
      <c r="H48" s="42"/>
    </row>
    <row r="49" spans="1:8">
      <c r="A49" s="54"/>
      <c r="B49" s="55"/>
      <c r="C49" s="56"/>
      <c r="D49" t="s">
        <v>359</v>
      </c>
      <c r="E49" s="42"/>
      <c r="F49" s="42"/>
      <c r="G49" s="42"/>
      <c r="H49" s="42"/>
    </row>
    <row r="50" spans="1:8">
      <c r="A50" s="54"/>
      <c r="B50" s="55"/>
      <c r="C50" s="56"/>
      <c r="D50" t="s">
        <v>360</v>
      </c>
      <c r="E50" s="42"/>
      <c r="F50" s="42"/>
      <c r="G50" s="42"/>
      <c r="H50" s="42"/>
    </row>
    <row r="51" spans="1:8">
      <c r="A51" s="54"/>
      <c r="B51" s="55"/>
      <c r="C51" s="56"/>
      <c r="D51" t="s">
        <v>361</v>
      </c>
      <c r="E51" s="42"/>
      <c r="F51" s="42"/>
      <c r="G51" s="42"/>
      <c r="H51" s="42"/>
    </row>
    <row r="52" spans="1:8">
      <c r="A52" s="54"/>
      <c r="B52" s="55"/>
      <c r="C52" s="56"/>
      <c r="D52" t="s">
        <v>362</v>
      </c>
      <c r="E52" s="42"/>
      <c r="F52" s="42"/>
      <c r="G52" s="42"/>
      <c r="H52" s="42"/>
    </row>
    <row r="53" spans="1:8">
      <c r="A53" s="54"/>
      <c r="B53" s="55"/>
      <c r="C53" s="56"/>
      <c r="D53" t="s">
        <v>363</v>
      </c>
      <c r="E53" s="42"/>
      <c r="F53" s="42"/>
      <c r="G53" s="42"/>
      <c r="H53" s="42"/>
    </row>
    <row r="54" spans="1:8">
      <c r="A54" s="54"/>
      <c r="B54" s="55"/>
      <c r="C54" s="56"/>
      <c r="D54" t="s">
        <v>364</v>
      </c>
      <c r="E54" s="42"/>
      <c r="F54" s="42"/>
      <c r="G54" s="42"/>
      <c r="H54" s="42"/>
    </row>
    <row r="55" spans="1:8">
      <c r="A55" s="54"/>
      <c r="B55" s="55"/>
      <c r="C55" s="56"/>
      <c r="D55" t="s">
        <v>365</v>
      </c>
      <c r="E55" s="42"/>
      <c r="F55" s="42"/>
      <c r="G55" s="42"/>
      <c r="H55" s="42"/>
    </row>
    <row r="56" spans="1:8">
      <c r="A56" s="54"/>
      <c r="B56" s="55"/>
      <c r="C56" s="56"/>
      <c r="D56" t="s">
        <v>366</v>
      </c>
      <c r="E56" s="42"/>
      <c r="F56" s="42"/>
      <c r="G56" s="42"/>
      <c r="H56" s="42"/>
    </row>
    <row r="57" spans="1:8">
      <c r="A57" s="54"/>
      <c r="B57" s="55"/>
      <c r="C57" s="56"/>
      <c r="D57" t="s">
        <v>367</v>
      </c>
      <c r="E57" s="42"/>
      <c r="F57" s="42"/>
      <c r="G57" s="42"/>
      <c r="H57" s="42"/>
    </row>
    <row r="58" spans="1:8">
      <c r="A58" s="54"/>
      <c r="B58" s="55"/>
      <c r="C58" s="56"/>
      <c r="D58" t="s">
        <v>368</v>
      </c>
      <c r="E58" s="42"/>
      <c r="F58" s="42"/>
      <c r="G58" s="42"/>
      <c r="H58" s="42"/>
    </row>
    <row r="59" spans="1:8">
      <c r="A59" s="54"/>
      <c r="B59" s="55"/>
      <c r="C59" s="56"/>
      <c r="D59" t="s">
        <v>369</v>
      </c>
      <c r="E59" s="42"/>
      <c r="F59" s="42"/>
      <c r="G59" s="42"/>
      <c r="H59" s="42"/>
    </row>
    <row r="60" spans="1:8">
      <c r="A60" s="54"/>
      <c r="B60" s="55"/>
      <c r="C60" s="56"/>
      <c r="D60" t="s">
        <v>370</v>
      </c>
      <c r="E60" s="42"/>
      <c r="F60" s="42"/>
      <c r="G60" s="42"/>
      <c r="H60" s="42"/>
    </row>
    <row r="61" spans="1:8">
      <c r="A61" s="54"/>
      <c r="B61" s="55"/>
      <c r="C61" s="56"/>
      <c r="D61" t="s">
        <v>371</v>
      </c>
      <c r="E61" s="42"/>
      <c r="F61" s="42"/>
      <c r="G61" s="42"/>
      <c r="H61" s="42"/>
    </row>
    <row r="62" spans="1:8">
      <c r="A62" s="54"/>
      <c r="B62" s="55"/>
      <c r="C62" s="56"/>
      <c r="D62" t="s">
        <v>372</v>
      </c>
      <c r="E62" s="42"/>
      <c r="F62" s="42"/>
      <c r="G62" s="42"/>
      <c r="H62" s="42"/>
    </row>
    <row r="63" spans="1:8">
      <c r="A63" s="54"/>
      <c r="B63" s="55"/>
      <c r="C63" s="56"/>
      <c r="D63" t="s">
        <v>373</v>
      </c>
      <c r="E63" s="42"/>
      <c r="F63" s="42"/>
      <c r="G63" s="42"/>
      <c r="H63" s="42"/>
    </row>
    <row r="64" spans="1:8">
      <c r="A64" s="54"/>
      <c r="B64" s="55"/>
      <c r="C64" s="56"/>
      <c r="D64" t="s">
        <v>374</v>
      </c>
      <c r="E64" s="42"/>
      <c r="F64" s="42"/>
      <c r="G64" s="42"/>
      <c r="H64" s="42"/>
    </row>
    <row r="65" spans="1:8">
      <c r="A65" s="54"/>
      <c r="B65" s="55"/>
      <c r="C65" s="56"/>
      <c r="D65" t="s">
        <v>375</v>
      </c>
      <c r="E65" s="42"/>
      <c r="F65" s="42"/>
      <c r="G65" s="42"/>
      <c r="H65" s="42"/>
    </row>
    <row r="66" spans="1:8">
      <c r="A66" s="54"/>
      <c r="B66" s="55"/>
      <c r="C66" s="56"/>
      <c r="D66" t="s">
        <v>341</v>
      </c>
      <c r="E66" s="42"/>
      <c r="F66" s="42"/>
      <c r="G66" s="42"/>
      <c r="H66" s="42"/>
    </row>
    <row r="67" spans="1:8">
      <c r="D67" t="s">
        <v>376</v>
      </c>
      <c r="E67" s="42"/>
      <c r="F67" s="42"/>
      <c r="G67" s="42"/>
      <c r="H67" s="42"/>
    </row>
    <row r="68" spans="1:8">
      <c r="D68" t="s">
        <v>377</v>
      </c>
      <c r="E68" s="42"/>
      <c r="F68" s="42"/>
      <c r="G68" s="42"/>
      <c r="H68" s="42"/>
    </row>
    <row r="69" spans="1:8">
      <c r="D69" t="s">
        <v>378</v>
      </c>
    </row>
    <row r="70" spans="1:8">
      <c r="D70" t="s">
        <v>341</v>
      </c>
    </row>
    <row r="71" spans="1:8">
      <c r="D71" t="s">
        <v>379</v>
      </c>
    </row>
    <row r="72" spans="1:8">
      <c r="D72" t="s">
        <v>380</v>
      </c>
    </row>
    <row r="74" spans="1:8">
      <c r="D74" t="s">
        <v>381</v>
      </c>
    </row>
    <row r="75" spans="1:8">
      <c r="D75" t="s">
        <v>341</v>
      </c>
    </row>
    <row r="76" spans="1:8">
      <c r="D76" t="s">
        <v>382</v>
      </c>
    </row>
    <row r="77" spans="1:8">
      <c r="D77" t="s">
        <v>383</v>
      </c>
    </row>
    <row r="78" spans="1:8">
      <c r="D78" t="s">
        <v>380</v>
      </c>
    </row>
    <row r="79" spans="1:8">
      <c r="D79" t="s">
        <v>379</v>
      </c>
    </row>
    <row r="80" spans="1:8">
      <c r="D80" t="s">
        <v>380</v>
      </c>
    </row>
  </sheetData>
  <mergeCells count="7">
    <mergeCell ref="B23:B24"/>
    <mergeCell ref="C6:C7"/>
    <mergeCell ref="C9:C12"/>
    <mergeCell ref="C13:C14"/>
    <mergeCell ref="C15:C16"/>
    <mergeCell ref="C17:C18"/>
    <mergeCell ref="C19:C20"/>
  </mergeCells>
  <phoneticPr fontId="5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2"/>
  <sheetViews>
    <sheetView showGridLines="0" workbookViewId="0">
      <selection activeCell="AF22" sqref="AF22"/>
    </sheetView>
  </sheetViews>
  <sheetFormatPr defaultColWidth="3.06640625" defaultRowHeight="13.5"/>
  <sheetData>
    <row r="1" spans="1:15" ht="15">
      <c r="C1" s="38" t="s">
        <v>384</v>
      </c>
    </row>
    <row r="3" spans="1:15">
      <c r="A3" t="s">
        <v>46</v>
      </c>
      <c r="C3" s="39" t="s">
        <v>385</v>
      </c>
      <c r="D3" s="40"/>
      <c r="E3" s="40"/>
      <c r="F3" s="40"/>
      <c r="G3" s="40"/>
      <c r="H3" s="40"/>
      <c r="I3" s="40"/>
      <c r="J3" s="40"/>
      <c r="K3" s="40"/>
      <c r="L3" s="40"/>
      <c r="M3" s="40"/>
      <c r="N3" s="40"/>
      <c r="O3" s="40"/>
    </row>
    <row r="4" spans="1:15">
      <c r="D4" t="s">
        <v>386</v>
      </c>
    </row>
    <row r="5" spans="1:15">
      <c r="D5" t="s">
        <v>387</v>
      </c>
    </row>
    <row r="7" spans="1:15">
      <c r="A7" t="s">
        <v>46</v>
      </c>
      <c r="C7" s="40" t="s">
        <v>388</v>
      </c>
      <c r="D7" s="40"/>
      <c r="E7" s="40"/>
      <c r="F7" s="40"/>
      <c r="G7" s="40"/>
      <c r="H7" s="40"/>
      <c r="I7" s="40"/>
      <c r="J7" s="40"/>
      <c r="K7" s="40"/>
      <c r="L7" s="40"/>
      <c r="M7" s="40"/>
      <c r="N7" s="40"/>
      <c r="O7" s="40"/>
    </row>
    <row r="8" spans="1:15">
      <c r="C8" t="s">
        <v>389</v>
      </c>
      <c r="D8" t="s">
        <v>390</v>
      </c>
    </row>
    <row r="9" spans="1:15">
      <c r="D9" t="s">
        <v>391</v>
      </c>
    </row>
    <row r="10" spans="1:15">
      <c r="D10" t="s">
        <v>392</v>
      </c>
    </row>
    <row r="11" spans="1:15" ht="14.25">
      <c r="E11" t="s">
        <v>393</v>
      </c>
    </row>
    <row r="12" spans="1:15" ht="14.25">
      <c r="E12" t="s">
        <v>394</v>
      </c>
    </row>
    <row r="13" spans="1:15" ht="14.25">
      <c r="E13" t="s">
        <v>395</v>
      </c>
    </row>
    <row r="14" spans="1:15" ht="14.25">
      <c r="E14" t="s">
        <v>396</v>
      </c>
    </row>
    <row r="15" spans="1:15">
      <c r="D15" s="41"/>
    </row>
    <row r="16" spans="1:15">
      <c r="A16" t="s">
        <v>46</v>
      </c>
      <c r="C16" s="40" t="s">
        <v>397</v>
      </c>
      <c r="D16" s="40"/>
      <c r="E16" s="40"/>
      <c r="F16" s="40"/>
      <c r="G16" s="40"/>
      <c r="H16" s="40"/>
      <c r="I16" s="40"/>
      <c r="J16" s="40"/>
      <c r="K16" s="40"/>
      <c r="L16" s="40"/>
      <c r="M16" s="40"/>
      <c r="N16" s="40"/>
      <c r="O16" s="40"/>
    </row>
    <row r="17" spans="4:4">
      <c r="D17" t="s">
        <v>398</v>
      </c>
    </row>
    <row r="18" spans="4:4">
      <c r="D18" t="s">
        <v>399</v>
      </c>
    </row>
    <row r="19" spans="4:4">
      <c r="D19" t="s">
        <v>400</v>
      </c>
    </row>
    <row r="20" spans="4:4">
      <c r="D20" t="s">
        <v>401</v>
      </c>
    </row>
    <row r="21" spans="4:4">
      <c r="D21" t="s">
        <v>402</v>
      </c>
    </row>
    <row r="22" spans="4:4">
      <c r="D22" t="s">
        <v>403</v>
      </c>
    </row>
  </sheetData>
  <phoneticPr fontId="51"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A11"/>
  <sheetViews>
    <sheetView showGridLines="0" topLeftCell="A7" workbookViewId="0">
      <selection activeCell="AO19" sqref="AO19"/>
    </sheetView>
  </sheetViews>
  <sheetFormatPr defaultColWidth="3.06640625" defaultRowHeight="13.5"/>
  <sheetData>
    <row r="2" spans="1:27" ht="16.5">
      <c r="A2" s="309" t="s">
        <v>404</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row>
    <row r="3" spans="1:27" ht="14.65">
      <c r="A3" s="19"/>
      <c r="B3" s="19"/>
      <c r="C3" s="19"/>
      <c r="D3" s="19"/>
      <c r="E3" s="19"/>
      <c r="F3" s="19"/>
      <c r="G3" s="19"/>
      <c r="H3" s="19"/>
      <c r="I3" s="19"/>
      <c r="J3" s="19"/>
      <c r="K3" s="19"/>
      <c r="L3" s="19"/>
      <c r="M3" s="19"/>
      <c r="N3" s="19"/>
      <c r="O3" s="19"/>
      <c r="P3" s="19"/>
      <c r="Q3" s="19"/>
      <c r="R3" s="19"/>
      <c r="S3" s="19"/>
      <c r="T3" s="19"/>
      <c r="U3" s="19"/>
      <c r="V3" s="19"/>
      <c r="W3" s="19"/>
      <c r="X3" s="19"/>
      <c r="Y3" s="19"/>
      <c r="Z3" s="19"/>
      <c r="AA3" s="25"/>
    </row>
    <row r="4" spans="1:27" ht="14.65">
      <c r="A4" s="19"/>
      <c r="B4" s="19"/>
      <c r="C4" s="20" t="s">
        <v>405</v>
      </c>
      <c r="D4" s="19"/>
      <c r="E4" s="19"/>
      <c r="F4" s="19"/>
      <c r="G4" s="19"/>
      <c r="H4" s="19"/>
      <c r="I4" s="19"/>
      <c r="J4" s="19"/>
      <c r="K4" s="19"/>
      <c r="L4" s="19"/>
      <c r="M4" s="19"/>
      <c r="N4" s="19"/>
      <c r="O4" s="19"/>
      <c r="P4" s="19"/>
      <c r="Q4" s="19"/>
      <c r="R4" s="19"/>
      <c r="S4" s="19"/>
      <c r="T4" s="19"/>
      <c r="U4" s="19"/>
      <c r="V4" s="19"/>
      <c r="W4" s="19"/>
      <c r="X4" s="19"/>
      <c r="Y4" s="19"/>
      <c r="Z4" s="19"/>
      <c r="AA4" s="25"/>
    </row>
    <row r="5" spans="1:27" ht="14.65">
      <c r="A5" s="19"/>
      <c r="B5" s="19"/>
      <c r="C5" s="21"/>
      <c r="D5" s="22" t="s">
        <v>406</v>
      </c>
      <c r="E5" s="22"/>
      <c r="F5" s="22"/>
      <c r="G5" s="23"/>
      <c r="H5" s="24"/>
      <c r="I5" s="22"/>
      <c r="J5" s="22" t="s">
        <v>406</v>
      </c>
      <c r="K5" s="23"/>
      <c r="L5" s="24"/>
      <c r="M5" s="21"/>
      <c r="N5" s="22" t="s">
        <v>407</v>
      </c>
      <c r="O5" s="23"/>
      <c r="P5" s="24"/>
      <c r="Q5" s="32"/>
      <c r="R5" s="22" t="s">
        <v>406</v>
      </c>
      <c r="S5" s="22"/>
      <c r="T5" s="33"/>
      <c r="U5" s="19"/>
      <c r="V5" s="19"/>
      <c r="W5" s="19"/>
      <c r="X5" s="19"/>
      <c r="Y5" s="19"/>
      <c r="Z5" s="19"/>
      <c r="AA5" s="25"/>
    </row>
    <row r="6" spans="1:27" ht="14.65">
      <c r="A6" s="25"/>
      <c r="B6" s="25"/>
      <c r="C6" s="29" t="s">
        <v>51</v>
      </c>
      <c r="D6" s="30"/>
      <c r="E6" s="30"/>
      <c r="F6" s="30"/>
      <c r="G6" s="30"/>
      <c r="H6" s="31"/>
      <c r="I6" s="29"/>
      <c r="J6" s="30" t="s">
        <v>408</v>
      </c>
      <c r="K6" s="30"/>
      <c r="L6" s="31"/>
      <c r="M6" s="29"/>
      <c r="N6" s="30" t="s">
        <v>409</v>
      </c>
      <c r="O6" s="30"/>
      <c r="P6" s="31"/>
      <c r="Q6" s="34"/>
      <c r="R6" s="35" t="s">
        <v>410</v>
      </c>
      <c r="S6" s="35"/>
      <c r="T6" s="36"/>
      <c r="U6" s="25"/>
      <c r="V6" s="25"/>
      <c r="W6" s="25"/>
      <c r="X6" s="25"/>
      <c r="Y6" s="25"/>
      <c r="Z6" s="25"/>
      <c r="AA6" s="25"/>
    </row>
    <row r="7" spans="1:27" ht="14.65">
      <c r="A7" s="25"/>
      <c r="B7" s="25"/>
      <c r="C7" s="25"/>
      <c r="D7" s="25"/>
      <c r="E7" s="25"/>
      <c r="F7" s="25"/>
      <c r="G7" s="25"/>
      <c r="H7" s="25"/>
      <c r="I7" s="25"/>
      <c r="J7" s="25"/>
      <c r="K7" s="25"/>
      <c r="L7" s="25"/>
      <c r="M7" s="25"/>
      <c r="N7" s="25"/>
      <c r="O7" s="25"/>
      <c r="P7" s="25"/>
      <c r="Q7" s="25"/>
      <c r="R7" s="25"/>
      <c r="S7" s="25"/>
      <c r="T7" s="25"/>
      <c r="U7" s="25"/>
      <c r="V7" s="25"/>
      <c r="W7" s="25"/>
      <c r="X7" s="25"/>
      <c r="Y7" s="25"/>
      <c r="Z7" s="25"/>
      <c r="AA7" s="25"/>
    </row>
    <row r="8" spans="1:27" ht="14.65">
      <c r="A8" s="25"/>
      <c r="B8" s="25"/>
      <c r="C8" s="25"/>
      <c r="D8" s="25"/>
      <c r="E8" s="25"/>
      <c r="F8" s="25"/>
      <c r="G8" s="25"/>
      <c r="H8" s="25"/>
      <c r="I8" s="25"/>
      <c r="J8" s="25"/>
      <c r="K8" s="25"/>
      <c r="L8" s="25"/>
      <c r="M8" s="25"/>
      <c r="N8" s="25"/>
      <c r="O8" s="25"/>
      <c r="P8" s="25"/>
      <c r="Q8" s="37"/>
      <c r="R8" s="37"/>
      <c r="S8" s="37"/>
      <c r="T8" s="37"/>
      <c r="U8" s="25" t="s">
        <v>411</v>
      </c>
      <c r="V8" s="25"/>
      <c r="W8" s="25"/>
      <c r="X8" s="25"/>
      <c r="Y8" s="25"/>
      <c r="Z8" s="25"/>
      <c r="AA8" s="25"/>
    </row>
    <row r="9" spans="1:27" ht="14.65">
      <c r="A9" s="25"/>
      <c r="B9" s="25"/>
      <c r="C9" s="25"/>
      <c r="D9" s="25"/>
      <c r="E9" s="25"/>
      <c r="F9" s="25"/>
      <c r="G9" s="25"/>
      <c r="H9" s="25"/>
      <c r="I9" s="25"/>
      <c r="J9" s="25"/>
      <c r="K9" s="25"/>
      <c r="L9" s="25"/>
      <c r="M9" s="25"/>
      <c r="N9" s="25"/>
      <c r="O9" s="25"/>
      <c r="P9" s="25"/>
      <c r="Q9" s="25"/>
      <c r="R9" s="25"/>
      <c r="S9" s="25"/>
      <c r="T9" s="25"/>
      <c r="U9" s="25"/>
      <c r="V9" s="25"/>
      <c r="W9" s="25"/>
      <c r="X9" s="25"/>
      <c r="Y9" s="25"/>
      <c r="Z9" s="25"/>
      <c r="AA9" s="25"/>
    </row>
    <row r="10" spans="1:27" ht="16.5">
      <c r="A10" s="18" t="s">
        <v>412</v>
      </c>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row>
    <row r="11" spans="1:27" ht="14.6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row>
  </sheetData>
  <mergeCells count="1">
    <mergeCell ref="A2:AA2"/>
  </mergeCells>
  <phoneticPr fontId="5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C26"/>
  <sheetViews>
    <sheetView showGridLines="0" topLeftCell="A10" workbookViewId="0">
      <selection activeCell="G20" sqref="G20"/>
    </sheetView>
  </sheetViews>
  <sheetFormatPr defaultColWidth="3.06640625" defaultRowHeight="13.5"/>
  <sheetData>
    <row r="2" spans="1:29" ht="16.5">
      <c r="A2" s="309" t="s">
        <v>404</v>
      </c>
      <c r="B2" s="309"/>
      <c r="C2" s="309"/>
      <c r="D2" s="309"/>
      <c r="E2" s="309"/>
      <c r="F2" s="309"/>
      <c r="G2" s="309"/>
      <c r="H2" s="309"/>
      <c r="I2" s="309"/>
      <c r="J2" s="309"/>
      <c r="K2" s="309"/>
      <c r="L2" s="309"/>
      <c r="M2" s="309"/>
      <c r="N2" s="309"/>
      <c r="O2" s="309"/>
      <c r="P2" s="309"/>
      <c r="Q2" s="309"/>
      <c r="R2" s="309"/>
      <c r="S2" s="309"/>
      <c r="T2" s="309"/>
      <c r="U2" s="309"/>
      <c r="V2" s="309"/>
      <c r="W2" s="309"/>
      <c r="X2" s="309"/>
      <c r="Y2" s="309"/>
      <c r="Z2" s="309"/>
      <c r="AA2" s="309"/>
      <c r="AB2" s="309"/>
      <c r="AC2" s="309"/>
    </row>
    <row r="3" spans="1:29" ht="14.65">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25"/>
    </row>
    <row r="4" spans="1:29" ht="14.65">
      <c r="A4" s="19"/>
      <c r="B4" s="19"/>
      <c r="C4" s="20" t="s">
        <v>413</v>
      </c>
      <c r="D4" s="19"/>
      <c r="E4" s="19"/>
      <c r="F4" s="19"/>
      <c r="G4" s="19"/>
      <c r="H4" s="19"/>
      <c r="I4" s="19"/>
      <c r="J4" s="19"/>
      <c r="K4" s="19"/>
      <c r="L4" s="19"/>
      <c r="M4" s="19"/>
      <c r="N4" s="19"/>
      <c r="O4" s="19"/>
      <c r="P4" s="19"/>
      <c r="Q4" s="19"/>
      <c r="R4" s="19"/>
      <c r="S4" s="19"/>
      <c r="T4" s="19"/>
      <c r="U4" s="19"/>
      <c r="V4" s="19"/>
      <c r="W4" s="19"/>
      <c r="X4" s="19"/>
      <c r="Y4" s="19"/>
      <c r="Z4" s="19"/>
      <c r="AA4" s="19"/>
      <c r="AB4" s="19"/>
      <c r="AC4" s="25"/>
    </row>
    <row r="5" spans="1:29" ht="14.65">
      <c r="A5" s="19"/>
      <c r="B5" s="19"/>
      <c r="C5" s="21"/>
      <c r="D5" s="22" t="s">
        <v>406</v>
      </c>
      <c r="E5" s="23"/>
      <c r="F5" s="24"/>
      <c r="G5" s="22"/>
      <c r="H5" s="22" t="s">
        <v>406</v>
      </c>
      <c r="I5" s="23"/>
      <c r="J5" s="24"/>
      <c r="K5" s="22"/>
      <c r="L5" s="22" t="s">
        <v>406</v>
      </c>
      <c r="M5" s="23"/>
      <c r="N5" s="24"/>
      <c r="O5" s="21"/>
      <c r="P5" s="22" t="s">
        <v>407</v>
      </c>
      <c r="Q5" s="23"/>
      <c r="R5" s="24"/>
      <c r="S5" s="32"/>
      <c r="T5" s="22" t="s">
        <v>414</v>
      </c>
      <c r="U5" s="22"/>
      <c r="V5" s="33"/>
      <c r="W5" s="19"/>
      <c r="X5" s="19"/>
      <c r="Y5" s="19"/>
      <c r="Z5" s="19"/>
      <c r="AA5" s="19"/>
      <c r="AB5" s="19"/>
      <c r="AC5" s="25"/>
    </row>
    <row r="6" spans="1:29" ht="14.65">
      <c r="A6" s="25"/>
      <c r="B6" s="25"/>
      <c r="C6" s="26" t="s">
        <v>415</v>
      </c>
      <c r="D6" s="27"/>
      <c r="E6" s="27"/>
      <c r="F6" s="28"/>
      <c r="G6" s="29"/>
      <c r="H6" s="30" t="s">
        <v>408</v>
      </c>
      <c r="I6" s="30"/>
      <c r="J6" s="31"/>
      <c r="K6" s="29"/>
      <c r="L6" s="30" t="s">
        <v>416</v>
      </c>
      <c r="M6" s="30"/>
      <c r="N6" s="31"/>
      <c r="O6" s="29"/>
      <c r="P6" s="30" t="s">
        <v>409</v>
      </c>
      <c r="Q6" s="30"/>
      <c r="R6" s="31"/>
      <c r="S6" s="34"/>
      <c r="T6" s="35" t="s">
        <v>410</v>
      </c>
      <c r="U6" s="35"/>
      <c r="V6" s="36"/>
      <c r="W6" s="25"/>
      <c r="X6" s="25"/>
      <c r="Y6" s="25"/>
      <c r="Z6" s="25"/>
      <c r="AA6" s="25"/>
      <c r="AB6" s="25"/>
      <c r="AC6" s="25"/>
    </row>
    <row r="7" spans="1:29" ht="14.65">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row>
    <row r="8" spans="1:29" ht="14.65">
      <c r="A8" s="25"/>
      <c r="B8" s="25"/>
      <c r="C8" s="25"/>
      <c r="D8" s="25"/>
      <c r="E8" s="25"/>
      <c r="F8" s="25"/>
      <c r="G8" s="25"/>
      <c r="H8" s="25"/>
      <c r="I8" s="25"/>
      <c r="J8" s="25"/>
      <c r="K8" s="25"/>
      <c r="L8" s="25"/>
      <c r="M8" s="25"/>
      <c r="N8" s="25"/>
      <c r="O8" s="25"/>
      <c r="P8" s="25"/>
      <c r="Q8" s="25"/>
      <c r="R8" s="25"/>
      <c r="S8" s="37"/>
      <c r="T8" s="37"/>
      <c r="U8" s="37"/>
      <c r="V8" s="37"/>
      <c r="W8" s="25" t="s">
        <v>411</v>
      </c>
      <c r="X8" s="25"/>
      <c r="Y8" s="25"/>
      <c r="Z8" s="25"/>
      <c r="AA8" s="25"/>
      <c r="AB8" s="25"/>
      <c r="AC8" s="25"/>
    </row>
    <row r="9" spans="1:29" ht="14.65">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row>
    <row r="10" spans="1:29" ht="16.5">
      <c r="A10" s="309" t="s">
        <v>417</v>
      </c>
      <c r="B10" s="309"/>
      <c r="C10" s="309"/>
      <c r="D10" s="309"/>
      <c r="E10" s="309"/>
      <c r="F10" s="309"/>
      <c r="G10" s="309"/>
      <c r="H10" s="309"/>
      <c r="I10" s="309"/>
      <c r="J10" s="309"/>
      <c r="K10" s="309"/>
      <c r="L10" s="309"/>
      <c r="M10" s="309"/>
      <c r="N10" s="309"/>
      <c r="O10" s="309"/>
      <c r="P10" s="309"/>
      <c r="Q10" s="309"/>
      <c r="R10" s="309"/>
      <c r="S10" s="309"/>
      <c r="T10" s="309"/>
      <c r="U10" s="309"/>
      <c r="V10" s="309"/>
      <c r="W10" s="309"/>
      <c r="X10" s="309"/>
      <c r="Y10" s="309"/>
      <c r="Z10" s="309"/>
      <c r="AA10" s="309"/>
      <c r="AB10" s="309"/>
      <c r="AC10" s="309"/>
    </row>
    <row r="11" spans="1:29" ht="14.6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row>
    <row r="12" spans="1:29" ht="14.65">
      <c r="A12" s="25"/>
      <c r="B12" s="25" t="s">
        <v>418</v>
      </c>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row>
    <row r="13" spans="1:29" ht="14.65">
      <c r="A13" s="25"/>
      <c r="B13" s="25" t="s">
        <v>419</v>
      </c>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row>
    <row r="14" spans="1:29" ht="14.65">
      <c r="A14" s="25"/>
      <c r="B14" s="25"/>
      <c r="C14" s="25" t="s">
        <v>420</v>
      </c>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row>
    <row r="15" spans="1:29" ht="14.65">
      <c r="A15" s="25"/>
      <c r="B15" s="25"/>
      <c r="C15" s="25" t="s">
        <v>421</v>
      </c>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row>
    <row r="16" spans="1:29" ht="14.65">
      <c r="A16" s="25"/>
      <c r="B16" s="25"/>
      <c r="C16" s="25" t="s">
        <v>422</v>
      </c>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row>
    <row r="17" spans="1:29" ht="14.65">
      <c r="A17" s="25"/>
      <c r="B17" s="25" t="s">
        <v>423</v>
      </c>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row>
    <row r="18" spans="1:29" ht="14.65">
      <c r="A18" s="25"/>
      <c r="B18" s="25"/>
      <c r="C18" s="25" t="s">
        <v>424</v>
      </c>
      <c r="D18" s="25"/>
      <c r="E18" s="25"/>
      <c r="F18" s="25"/>
      <c r="G18" s="25"/>
      <c r="H18" s="25"/>
      <c r="I18" s="25"/>
      <c r="J18" s="25"/>
      <c r="K18" s="25"/>
      <c r="L18" s="25"/>
      <c r="M18" s="25"/>
      <c r="N18" s="25" t="s">
        <v>425</v>
      </c>
      <c r="O18" s="25"/>
      <c r="P18" s="25"/>
      <c r="Q18" s="25"/>
      <c r="R18" s="25"/>
      <c r="S18" s="25"/>
      <c r="T18" s="25"/>
      <c r="U18" s="25"/>
      <c r="V18" s="25"/>
      <c r="W18" s="25"/>
      <c r="X18" s="25"/>
      <c r="Y18" s="25"/>
      <c r="Z18" s="25"/>
      <c r="AA18" s="25"/>
      <c r="AB18" s="25"/>
      <c r="AC18" s="25"/>
    </row>
    <row r="19" spans="1:29" ht="14.65">
      <c r="A19" s="25"/>
      <c r="B19" s="25"/>
      <c r="C19" s="25" t="s">
        <v>426</v>
      </c>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row>
    <row r="20" spans="1:29" ht="14.6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row>
    <row r="21" spans="1:29" ht="14.65">
      <c r="A21" s="25"/>
      <c r="B21" s="25"/>
      <c r="C21" s="25" t="s">
        <v>427</v>
      </c>
      <c r="D21" s="25"/>
      <c r="E21" s="25"/>
      <c r="F21" s="25"/>
      <c r="G21" s="25"/>
      <c r="H21" s="25"/>
      <c r="I21" s="25"/>
      <c r="J21" s="25"/>
      <c r="K21" s="25"/>
      <c r="L21" s="25"/>
      <c r="M21" s="25"/>
      <c r="N21" s="25" t="s">
        <v>425</v>
      </c>
      <c r="O21" s="25"/>
      <c r="P21" s="25"/>
      <c r="Q21" s="25"/>
      <c r="R21" s="25"/>
      <c r="S21" s="25"/>
      <c r="T21" s="25"/>
      <c r="U21" s="25"/>
      <c r="V21" s="25"/>
      <c r="W21" s="25"/>
      <c r="X21" s="25"/>
      <c r="Y21" s="25"/>
      <c r="Z21" s="25"/>
      <c r="AA21" s="25"/>
      <c r="AB21" s="25"/>
      <c r="AC21" s="25"/>
    </row>
    <row r="22" spans="1:29" ht="14.65">
      <c r="A22" s="25"/>
      <c r="B22" s="25"/>
      <c r="C22" s="25" t="s">
        <v>428</v>
      </c>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row>
    <row r="23" spans="1:29" ht="14.6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row>
    <row r="24" spans="1:29" ht="14.65">
      <c r="A24" s="25"/>
      <c r="B24" s="25"/>
      <c r="C24" s="25" t="s">
        <v>429</v>
      </c>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row>
    <row r="25" spans="1:29" ht="14.65">
      <c r="A25" s="25"/>
      <c r="B25" s="25"/>
      <c r="C25" s="25" t="s">
        <v>430</v>
      </c>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row>
    <row r="26" spans="1:29" ht="14.65">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row>
  </sheetData>
  <mergeCells count="2">
    <mergeCell ref="A2:AC2"/>
    <mergeCell ref="A10:AC10"/>
  </mergeCells>
  <phoneticPr fontId="5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election activeCell="E21" sqref="E21"/>
    </sheetView>
  </sheetViews>
  <sheetFormatPr defaultColWidth="9" defaultRowHeight="13.5"/>
  <cols>
    <col min="1" max="1" width="9" customWidth="1"/>
  </cols>
  <sheetData/>
  <phoneticPr fontId="5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4"/>
  <sheetViews>
    <sheetView topLeftCell="B1" workbookViewId="0">
      <selection activeCell="H26" sqref="H26"/>
    </sheetView>
  </sheetViews>
  <sheetFormatPr defaultColWidth="9" defaultRowHeight="13.5"/>
  <cols>
    <col min="1" max="1" width="19.33203125" customWidth="1"/>
    <col min="2" max="2" width="34.33203125" customWidth="1"/>
    <col min="3" max="3" width="49.73046875" customWidth="1"/>
    <col min="4" max="4" width="41.06640625" customWidth="1"/>
    <col min="5" max="5" width="26.06640625" customWidth="1"/>
    <col min="6" max="6" width="20.33203125" customWidth="1"/>
    <col min="7" max="7" width="23.33203125" customWidth="1"/>
  </cols>
  <sheetData>
    <row r="1" spans="1:7">
      <c r="A1" s="11" t="s">
        <v>431</v>
      </c>
      <c r="B1" s="11" t="s">
        <v>432</v>
      </c>
      <c r="C1" s="11"/>
      <c r="D1" s="11"/>
      <c r="E1" s="11"/>
    </row>
    <row r="2" spans="1:7">
      <c r="A2" s="11"/>
      <c r="B2" s="11"/>
      <c r="C2" s="11"/>
      <c r="D2" s="11"/>
      <c r="E2" s="11"/>
    </row>
    <row r="3" spans="1:7">
      <c r="A3" s="11"/>
      <c r="B3" s="11"/>
      <c r="C3" s="12" t="s">
        <v>433</v>
      </c>
      <c r="D3" s="11"/>
      <c r="E3" s="11" t="s">
        <v>434</v>
      </c>
    </row>
    <row r="4" spans="1:7">
      <c r="A4" s="11"/>
      <c r="B4" s="11"/>
      <c r="C4" s="12" t="s">
        <v>435</v>
      </c>
      <c r="D4" s="11"/>
      <c r="E4" s="11" t="s">
        <v>434</v>
      </c>
    </row>
    <row r="5" spans="1:7">
      <c r="A5" s="11"/>
      <c r="B5" s="11"/>
      <c r="C5" s="12" t="s">
        <v>436</v>
      </c>
      <c r="D5" s="11"/>
      <c r="E5" s="11" t="s">
        <v>437</v>
      </c>
    </row>
    <row r="6" spans="1:7">
      <c r="A6" s="11"/>
      <c r="B6" s="11"/>
      <c r="C6" s="12" t="s">
        <v>438</v>
      </c>
      <c r="D6" s="11"/>
      <c r="E6" s="11" t="s">
        <v>434</v>
      </c>
    </row>
    <row r="7" spans="1:7" ht="54">
      <c r="A7" s="11"/>
      <c r="B7" s="11"/>
      <c r="C7" s="12" t="s">
        <v>439</v>
      </c>
      <c r="D7" s="13" t="s">
        <v>440</v>
      </c>
      <c r="E7" s="11" t="s">
        <v>434</v>
      </c>
    </row>
    <row r="9" spans="1:7">
      <c r="A9" s="14" t="s">
        <v>441</v>
      </c>
      <c r="B9" s="14" t="s">
        <v>442</v>
      </c>
      <c r="C9" s="15" t="s">
        <v>443</v>
      </c>
      <c r="D9" s="14" t="s">
        <v>444</v>
      </c>
      <c r="E9" s="14" t="s">
        <v>445</v>
      </c>
    </row>
    <row r="10" spans="1:7">
      <c r="A10" s="14"/>
      <c r="B10" s="14"/>
      <c r="C10" s="15" t="s">
        <v>446</v>
      </c>
      <c r="D10" s="16">
        <v>22</v>
      </c>
      <c r="E10" s="14" t="s">
        <v>447</v>
      </c>
      <c r="G10" t="s">
        <v>448</v>
      </c>
    </row>
    <row r="12" spans="1:7">
      <c r="A12" s="5" t="s">
        <v>449</v>
      </c>
      <c r="B12" s="5" t="s">
        <v>450</v>
      </c>
      <c r="C12" s="6" t="s">
        <v>451</v>
      </c>
      <c r="D12" s="5" t="s">
        <v>444</v>
      </c>
      <c r="E12" s="5" t="s">
        <v>445</v>
      </c>
      <c r="F12" s="5" t="s">
        <v>452</v>
      </c>
    </row>
    <row r="13" spans="1:7">
      <c r="A13" s="5"/>
      <c r="B13" s="5" t="s">
        <v>453</v>
      </c>
      <c r="C13" s="5" t="s">
        <v>454</v>
      </c>
      <c r="D13" s="7">
        <v>62</v>
      </c>
      <c r="E13" s="5" t="s">
        <v>447</v>
      </c>
      <c r="F13" s="5" t="s">
        <v>455</v>
      </c>
      <c r="G13" t="s">
        <v>456</v>
      </c>
    </row>
    <row r="14" spans="1:7">
      <c r="A14" s="5"/>
      <c r="B14" s="5" t="s">
        <v>457</v>
      </c>
      <c r="C14" s="5" t="s">
        <v>458</v>
      </c>
      <c r="D14" s="8"/>
      <c r="E14" s="8"/>
      <c r="F14" s="8"/>
      <c r="G14" t="s">
        <v>459</v>
      </c>
    </row>
    <row r="15" spans="1:7">
      <c r="B15" s="17"/>
      <c r="C15" s="17"/>
      <c r="D15" s="17"/>
      <c r="E15" s="17"/>
      <c r="F15" s="17"/>
    </row>
    <row r="16" spans="1:7">
      <c r="B16" s="17"/>
      <c r="C16" s="17"/>
      <c r="D16" s="17"/>
      <c r="E16" s="17"/>
      <c r="F16" s="17"/>
    </row>
    <row r="41" spans="2:2">
      <c r="B41" s="310"/>
    </row>
    <row r="42" spans="2:2">
      <c r="B42" s="310"/>
    </row>
    <row r="43" spans="2:2">
      <c r="B43" s="310"/>
    </row>
    <row r="44" spans="2:2">
      <c r="B44" s="310"/>
    </row>
  </sheetData>
  <mergeCells count="1">
    <mergeCell ref="B41:B44"/>
  </mergeCells>
  <phoneticPr fontId="51" type="noConversion"/>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5"/>
  <sheetViews>
    <sheetView workbookViewId="0">
      <selection activeCell="H26" sqref="H26"/>
    </sheetView>
  </sheetViews>
  <sheetFormatPr defaultColWidth="9" defaultRowHeight="13.5"/>
  <cols>
    <col min="1" max="1" width="21.265625" customWidth="1"/>
    <col min="2" max="2" width="76.59765625" customWidth="1"/>
    <col min="3" max="3" width="35.33203125" customWidth="1"/>
    <col min="4" max="4" width="42.06640625" customWidth="1"/>
    <col min="5" max="5" width="62.59765625" customWidth="1"/>
  </cols>
  <sheetData>
    <row r="1" spans="1:5">
      <c r="A1" t="s">
        <v>460</v>
      </c>
    </row>
    <row r="2" spans="1:5" ht="13.9">
      <c r="B2" s="1" t="s">
        <v>461</v>
      </c>
      <c r="C2" t="s">
        <v>462</v>
      </c>
    </row>
    <row r="3" spans="1:5" ht="13.9">
      <c r="B3" s="1" t="s">
        <v>463</v>
      </c>
      <c r="C3" t="s">
        <v>464</v>
      </c>
    </row>
    <row r="4" spans="1:5">
      <c r="B4" s="1" t="s">
        <v>465</v>
      </c>
      <c r="C4" t="s">
        <v>466</v>
      </c>
    </row>
    <row r="6" spans="1:5">
      <c r="A6" s="2" t="s">
        <v>442</v>
      </c>
      <c r="B6" s="2" t="s">
        <v>443</v>
      </c>
      <c r="C6" s="2" t="s">
        <v>467</v>
      </c>
      <c r="D6" s="2" t="s">
        <v>468</v>
      </c>
      <c r="E6" s="2"/>
    </row>
    <row r="7" spans="1:5" ht="27">
      <c r="A7" s="2"/>
      <c r="B7" s="3" t="s">
        <v>446</v>
      </c>
      <c r="C7" s="2" t="s">
        <v>469</v>
      </c>
      <c r="D7" s="2" t="s">
        <v>470</v>
      </c>
      <c r="E7" s="4" t="s">
        <v>471</v>
      </c>
    </row>
    <row r="8" spans="1:5" ht="27">
      <c r="A8" s="2"/>
      <c r="B8" s="2"/>
      <c r="C8" s="2"/>
      <c r="D8" s="2" t="s">
        <v>472</v>
      </c>
      <c r="E8" s="4" t="s">
        <v>473</v>
      </c>
    </row>
    <row r="9" spans="1:5" ht="27">
      <c r="A9" s="2"/>
      <c r="B9" s="2"/>
      <c r="C9" s="2"/>
      <c r="D9" s="2" t="s">
        <v>474</v>
      </c>
      <c r="E9" s="4" t="s">
        <v>475</v>
      </c>
    </row>
    <row r="10" spans="1:5" ht="27">
      <c r="A10" s="2"/>
      <c r="B10" s="2"/>
      <c r="C10" s="2"/>
      <c r="D10" s="2" t="s">
        <v>476</v>
      </c>
      <c r="E10" s="4" t="s">
        <v>477</v>
      </c>
    </row>
    <row r="11" spans="1:5" ht="27">
      <c r="A11" s="2"/>
      <c r="B11" s="2"/>
      <c r="C11" s="2"/>
      <c r="D11" s="2" t="s">
        <v>478</v>
      </c>
      <c r="E11" s="4" t="s">
        <v>479</v>
      </c>
    </row>
    <row r="13" spans="1:5">
      <c r="A13" s="5" t="s">
        <v>480</v>
      </c>
      <c r="B13" s="6"/>
      <c r="C13" s="5"/>
      <c r="D13" s="5"/>
      <c r="E13" s="5"/>
    </row>
    <row r="14" spans="1:5">
      <c r="A14" s="5" t="s">
        <v>453</v>
      </c>
      <c r="B14" s="5" t="s">
        <v>481</v>
      </c>
      <c r="C14" s="7"/>
      <c r="D14" s="7"/>
      <c r="E14" s="5"/>
    </row>
    <row r="15" spans="1:5">
      <c r="A15" s="5"/>
      <c r="B15" s="5" t="s">
        <v>482</v>
      </c>
      <c r="C15" s="5"/>
      <c r="D15" s="5"/>
      <c r="E15" s="5"/>
    </row>
    <row r="16" spans="1:5">
      <c r="B16" s="5" t="s">
        <v>483</v>
      </c>
      <c r="C16" s="5"/>
      <c r="D16" s="5"/>
      <c r="E16" s="5"/>
    </row>
    <row r="17" spans="1:5">
      <c r="B17" s="5" t="s">
        <v>484</v>
      </c>
      <c r="C17" s="5"/>
      <c r="D17" s="5"/>
      <c r="E17" s="5"/>
    </row>
    <row r="18" spans="1:5">
      <c r="B18" s="5" t="s">
        <v>485</v>
      </c>
      <c r="C18" s="5"/>
      <c r="D18" s="5"/>
      <c r="E18" s="5"/>
    </row>
    <row r="19" spans="1:5">
      <c r="A19" s="8" t="s">
        <v>453</v>
      </c>
      <c r="B19" s="8" t="s">
        <v>486</v>
      </c>
      <c r="C19" s="8"/>
      <c r="D19" s="8"/>
      <c r="E19" s="8"/>
    </row>
    <row r="22" spans="1:5">
      <c r="A22" s="311" t="s">
        <v>487</v>
      </c>
      <c r="B22" s="9" t="s">
        <v>488</v>
      </c>
      <c r="C22" s="10"/>
      <c r="D22" s="10"/>
      <c r="E22" s="10"/>
    </row>
    <row r="23" spans="1:5">
      <c r="A23" s="311"/>
      <c r="B23" s="9" t="s">
        <v>489</v>
      </c>
      <c r="C23" s="10"/>
      <c r="D23" s="10"/>
      <c r="E23" s="10"/>
    </row>
    <row r="24" spans="1:5">
      <c r="A24" s="311"/>
      <c r="B24" s="9" t="s">
        <v>490</v>
      </c>
      <c r="C24" s="10"/>
      <c r="D24" s="10"/>
      <c r="E24" s="10"/>
    </row>
    <row r="25" spans="1:5">
      <c r="A25" s="311"/>
      <c r="B25" s="9" t="s">
        <v>491</v>
      </c>
      <c r="C25" s="10" t="s">
        <v>466</v>
      </c>
      <c r="D25" s="10"/>
      <c r="E25" s="10"/>
    </row>
  </sheetData>
  <mergeCells count="1">
    <mergeCell ref="A22:A25"/>
  </mergeCells>
  <phoneticPr fontId="51"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ItemUpdatedEventHandlerForConceptSearch</Name>
    <Synchronization>Asynchronous</Synchronization>
    <Type>10002</Type>
    <SequenceNumber>10001</SequenceNumber>
    <Assembly>conceptSearching.Sharepoint.ContentTypes2010, Version=1.0.0.0, Culture=neutral, PublicKeyToken=858f8f13980e4745</Assembly>
    <Class>conceptSearching.Sharepoint.ContentTypes2010.CSHandleEvent</Class>
    <Data/>
    <Filter/>
  </Receiver>
  <Receiver>
    <Name>ItemUpdatingEventHandlerForConceptSearch</Name>
    <Synchronization>Synchronous</Synchronization>
    <Type>2</Type>
    <SequenceNumber>10001</SequenceNumber>
    <Assembly>conceptSearching.Sharepoint.ContentTypes2010, Version=1.0.0.0, Culture=neutral, PublicKeyToken=858f8f13980e4745</Assembly>
    <Class>conceptSearching.Sharepoint.ContentTypes2010.CSHandleEvent</Class>
    <Data/>
    <Filter/>
  </Receiver>
  <Receiver>
    <Name>ItemCheckedInEventHandlerForConceptSearch</Name>
    <Synchronization>Asynchronous</Synchronization>
    <Type>10004</Type>
    <SequenceNumber>10002</SequenceNumber>
    <Assembly>conceptSearching.Sharepoint.ContentTypes2010, Version=1.0.0.0, Culture=neutral, PublicKeyToken=858f8f13980e4745</Assembly>
    <Class>conceptSearching.Sharepoint.ContentTypes2010.CSHandleEvent</Class>
    <Data/>
    <Filter/>
  </Receiver>
  <Receiver>
    <Name>ItemUncheckedOutEventHandlerForConceptSearch</Name>
    <Synchronization>Asynchronous</Synchronization>
    <Type>10006</Type>
    <SequenceNumber>10003</SequenceNumber>
    <Assembly>conceptSearching.Sharepoint.ContentTypes2010, Version=1.0.0.0, Culture=neutral, PublicKeyToken=858f8f13980e4745</Assembly>
    <Class>conceptSearching.Sharepoint.ContentTypes2010.CSHandleEvent</Class>
    <Data/>
    <Filter/>
  </Receiver>
  <Receiver>
    <Name>ItemAddedEventHandlerForConceptSearch</Name>
    <Synchronization>Asynchronous</Synchronization>
    <Type>10001</Type>
    <SequenceNumber>10004</SequenceNumber>
    <Assembly>conceptSearching.Sharepoint.ContentTypes2010, Version=1.0.0.0, Culture=neutral, PublicKeyToken=858f8f13980e4745</Assembly>
    <Class>conceptSearching.Sharepoint.ContentTypes2010.CSHandleEvent</Class>
    <Data/>
    <Filter/>
  </Receiver>
  <Receiver>
    <Name>ItemFileMovedEventHandlerForConceptSearch</Name>
    <Synchronization>Asynchronous</Synchronization>
    <Type>10009</Type>
    <SequenceNumber>10005</SequenceNumber>
    <Assembly>conceptSearching.Sharepoint.ContentTypes2010, Version=1.0.0.0, Culture=neutral, PublicKeyToken=858f8f13980e4745</Assembly>
    <Class>conceptSearching.Sharepoint.ContentTypes2010.CSHandleEvent</Class>
    <Data/>
    <Filter/>
  </Receiver>
  <Receiver>
    <Name>ItemDeletedEventHandlerForConceptSearch</Name>
    <Synchronization>Asynchronous</Synchronization>
    <Type>10003</Type>
    <SequenceNumber>10006</SequenceNumber>
    <Assembly>conceptSearching.Sharepoint.ContentTypes2010, Version=1.0.0.0, Culture=neutral, PublicKeyToken=858f8f13980e4745</Assembly>
    <Class>conceptSearching.Sharepoint.ContentTypes2010.CSHandleEvent</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5F9841089CEA074780C513D1BC5F8DA1" ma:contentTypeVersion="0" ma:contentTypeDescription="Create a new document." ma:contentTypeScope="" ma:versionID="77957e6fa67b3379485ebc1461d664cf">
  <xsd:schema xmlns:xsd="http://www.w3.org/2001/XMLSchema" xmlns:xs="http://www.w3.org/2001/XMLSchema" xmlns:p="http://schemas.microsoft.com/office/2006/metadata/properties" xmlns:ns1="http://schemas.microsoft.com/sharepoint/v3" xmlns:ns2="b07804b3-f8ec-425e-9508-9bee58886a91" xmlns:ns3="c3a79abe-14fb-49f7-adf6-ba9b867cf555" targetNamespace="http://schemas.microsoft.com/office/2006/metadata/properties" ma:root="true" ma:fieldsID="01718c5dd28c74ed796756614b568978" ns1:_="" ns2:_="" ns3:_="">
    <xsd:import namespace="http://schemas.microsoft.com/sharepoint/v3"/>
    <xsd:import namespace="b07804b3-f8ec-425e-9508-9bee58886a91"/>
    <xsd:import namespace="c3a79abe-14fb-49f7-adf6-ba9b867cf555"/>
    <xsd:element name="properties">
      <xsd:complexType>
        <xsd:sequence>
          <xsd:element name="documentManagement">
            <xsd:complexType>
              <xsd:all>
                <xsd:element ref="ns2:o3d4a57d459c41b294c55908ed11bae8" minOccurs="0"/>
                <xsd:element ref="ns3:TaxCatchAll" minOccurs="0"/>
                <xsd:element ref="ns3:TaxCatchAllLabel" minOccurs="0"/>
                <xsd:element ref="ns2:d4e1cdc1e8884ad9a1abd3eeee348cd0" minOccurs="0"/>
                <xsd:element ref="ns2:l812b064fc494a32beba07917f4feaa3" minOccurs="0"/>
                <xsd:element ref="ns1:CSMeta2010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SMeta2010Field" ma:index="10" nillable="true" ma:displayName="Classification Status" ma:hidden="true" ma:internalName="CSMeta2010Field" ma:readOnly="fals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07804b3-f8ec-425e-9508-9bee58886a91" elementFormDefault="qualified">
    <xsd:import namespace="http://schemas.microsoft.com/office/2006/documentManagement/types"/>
    <xsd:import namespace="http://schemas.microsoft.com/office/infopath/2007/PartnerControls"/>
    <xsd:element name="o3d4a57d459c41b294c55908ed11bae8" ma:index="2" nillable="true" ma:taxonomy="true" ma:internalName="o3d4a57d459c41b294c55908ed11bae8" ma:taxonomyFieldName="emm_Division" ma:displayName="emm_Division" ma:readOnly="false" ma:default="" ma:fieldId="{83d4a57d-459c-41b2-94c5-5908ed11bae8}" ma:sspId="cf713c62-fdf9-4ba1-a9c8-920b71b66035" ma:termSetId="5dde4a48-55d5-4c0a-9779-582059f53b16" ma:anchorId="00000000-0000-0000-0000-000000000000" ma:open="false" ma:isKeyword="false">
      <xsd:complexType>
        <xsd:sequence>
          <xsd:element ref="pc:Terms" minOccurs="0" maxOccurs="1"/>
        </xsd:sequence>
      </xsd:complexType>
    </xsd:element>
    <xsd:element name="d4e1cdc1e8884ad9a1abd3eeee348cd0" ma:index="6" nillable="true" ma:taxonomy="true" ma:internalName="d4e1cdc1e8884ad9a1abd3eeee348cd0" ma:taxonomyFieldName="emm_Function" ma:displayName="emm_Function" ma:readOnly="false" ma:default="" ma:fieldId="{d4e1cdc1-e888-4ad9-a1ab-d3eeee348cd0}" ma:sspId="cf713c62-fdf9-4ba1-a9c8-920b71b66035" ma:termSetId="2cdd7b0f-fc41-4bc0-b507-1083be529d14" ma:anchorId="00000000-0000-0000-0000-000000000000" ma:open="false" ma:isKeyword="false">
      <xsd:complexType>
        <xsd:sequence>
          <xsd:element ref="pc:Terms" minOccurs="0" maxOccurs="1"/>
        </xsd:sequence>
      </xsd:complexType>
    </xsd:element>
    <xsd:element name="l812b064fc494a32beba07917f4feaa3" ma:index="8" nillable="true" ma:taxonomy="true" ma:internalName="l812b064fc494a32beba07917f4feaa3" ma:taxonomyFieldName="emm_Language" ma:displayName="emm_Language" ma:readOnly="false" ma:default="" ma:fieldId="{5812b064-fc49-4a32-beba-07917f4feaa3}" ma:sspId="cf713c62-fdf9-4ba1-a9c8-920b71b66035" ma:termSetId="628d4a0e-43e1-471b-bfbd-4dccf339dc9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3a79abe-14fb-49f7-adf6-ba9b867cf555" elementFormDefault="qualified">
    <xsd:import namespace="http://schemas.microsoft.com/office/2006/documentManagement/types"/>
    <xsd:import namespace="http://schemas.microsoft.com/office/infopath/2007/PartnerControls"/>
    <xsd:element name="TaxCatchAll" ma:index="3" nillable="true" ma:displayName="Taxonomy Catch All Column" ma:description="" ma:hidden="true" ma:list="{68ba8553-ea9a-433c-acfa-aa923af07fed}" ma:internalName="TaxCatchAll" ma:showField="CatchAllData" ma:web="c3a79abe-14fb-49f7-adf6-ba9b867cf555">
      <xsd:complexType>
        <xsd:complexContent>
          <xsd:extension base="dms:MultiChoiceLookup">
            <xsd:sequence>
              <xsd:element name="Value" type="dms:Lookup" maxOccurs="unbounded" minOccurs="0" nillable="true"/>
            </xsd:sequence>
          </xsd:extension>
        </xsd:complexContent>
      </xsd:complexType>
    </xsd:element>
    <xsd:element name="TaxCatchAllLabel" ma:index="4" nillable="true" ma:displayName="Taxonomy Catch All Column1" ma:description="" ma:hidden="true" ma:list="{68ba8553-ea9a-433c-acfa-aa923af07fed}" ma:internalName="TaxCatchAllLabel" ma:readOnly="true" ma:showField="CatchAllDataLabel" ma:web="c3a79abe-14fb-49f7-adf6-ba9b867cf5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SMeta2010Field xmlns="http://schemas.microsoft.com/sharepoint/v3" xsi:nil="true"/>
    <d4e1cdc1e8884ad9a1abd3eeee348cd0 xmlns="b07804b3-f8ec-425e-9508-9bee58886a91">
      <Terms xmlns="http://schemas.microsoft.com/office/infopath/2007/PartnerControls"/>
    </d4e1cdc1e8884ad9a1abd3eeee348cd0>
    <TaxCatchAll xmlns="c3a79abe-14fb-49f7-adf6-ba9b867cf555"/>
    <l812b064fc494a32beba07917f4feaa3 xmlns="b07804b3-f8ec-425e-9508-9bee58886a91">
      <Terms xmlns="http://schemas.microsoft.com/office/infopath/2007/PartnerControls"/>
    </l812b064fc494a32beba07917f4feaa3>
    <o3d4a57d459c41b294c55908ed11bae8 xmlns="b07804b3-f8ec-425e-9508-9bee58886a91">
      <Terms xmlns="http://schemas.microsoft.com/office/infopath/2007/PartnerControls"/>
    </o3d4a57d459c41b294c55908ed11bae8>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sisl xmlns:xsi="http://www.w3.org/2001/XMLSchema-instance" xmlns:xsd="http://www.w3.org/2001/XMLSchema" xmlns="http://www.boldonjames.com/2008/01/sie/internal/label" sislVersion="0" policy="2152ec2e-c0c1-4834-9aa1-dc782ab0e2aa" origin="userSelected">
  <element uid="67e66f8d-4e76-4fdc-a7a1-b421fe54f86a" value=""/>
</sisl>
</file>

<file path=customXml/item6.xml><?xml version="1.0" encoding="utf-8"?>
<?mso-contentType ?>
<SharedContentType xmlns="Microsoft.SharePoint.Taxonomy.ContentTypeSync" SourceId="cf713c62-fdf9-4ba1-a9c8-920b71b66035" ContentTypeId="0x01" PreviousValue="true"/>
</file>

<file path=customXml/itemProps1.xml><?xml version="1.0" encoding="utf-8"?>
<ds:datastoreItem xmlns:ds="http://schemas.openxmlformats.org/officeDocument/2006/customXml" ds:itemID="{5AC7FA2C-6843-49F0-9082-431717584950}">
  <ds:schemaRefs/>
</ds:datastoreItem>
</file>

<file path=customXml/itemProps2.xml><?xml version="1.0" encoding="utf-8"?>
<ds:datastoreItem xmlns:ds="http://schemas.openxmlformats.org/officeDocument/2006/customXml" ds:itemID="{24675E4A-E69C-495A-947C-4B773795D268}">
  <ds:schemaRefs/>
</ds:datastoreItem>
</file>

<file path=customXml/itemProps3.xml><?xml version="1.0" encoding="utf-8"?>
<ds:datastoreItem xmlns:ds="http://schemas.openxmlformats.org/officeDocument/2006/customXml" ds:itemID="{2256DC72-610B-4660-8C7A-DF1CBC6BB731}">
  <ds:schemaRefs/>
</ds:datastoreItem>
</file>

<file path=customXml/itemProps4.xml><?xml version="1.0" encoding="utf-8"?>
<ds:datastoreItem xmlns:ds="http://schemas.openxmlformats.org/officeDocument/2006/customXml" ds:itemID="{08905F93-877E-4D63-828A-6D639D51215C}">
  <ds:schemaRefs/>
</ds:datastoreItem>
</file>

<file path=customXml/itemProps5.xml><?xml version="1.0" encoding="utf-8"?>
<ds:datastoreItem xmlns:ds="http://schemas.openxmlformats.org/officeDocument/2006/customXml" ds:itemID="{7DC3D8C1-4C7B-4B50-A7EF-00B7BAB3683E}">
  <ds:schemaRefs/>
</ds:datastoreItem>
</file>

<file path=customXml/itemProps6.xml><?xml version="1.0" encoding="utf-8"?>
<ds:datastoreItem xmlns:ds="http://schemas.openxmlformats.org/officeDocument/2006/customXml" ds:itemID="{E66DC521-A6C8-41F4-8D7A-18A6700AB6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更新说明</vt:lpstr>
      <vt:lpstr>I2C波形协议 </vt:lpstr>
      <vt:lpstr>APP+Diag</vt:lpstr>
      <vt:lpstr>DID_List</vt:lpstr>
      <vt:lpstr>BootLoader Protocol</vt:lpstr>
      <vt:lpstr>升级流程</vt:lpstr>
      <vt:lpstr>文件头信息</vt:lpstr>
      <vt:lpstr>rolling counter</vt:lpstr>
      <vt:lpstr>CRC8</vt:lpstr>
      <vt:lpstr>CRC16</vt:lpstr>
      <vt:lpstr>TP算法</vt:lpstr>
      <vt:lpstr>0x22 read function</vt:lpstr>
      <vt:lpstr>DTC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杨叶婷</dc:creator>
  <cp:lastModifiedBy>陈强</cp:lastModifiedBy>
  <dcterms:created xsi:type="dcterms:W3CDTF">2006-09-16T00:00:00Z</dcterms:created>
  <dcterms:modified xsi:type="dcterms:W3CDTF">2025-11-20T08:21:32Z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0x0101005F9841089CEA074780C513D1BC5F8DA1</vt:lpwstr>
  </property>
  <property fmtid="{D5CDD505-2E9C-101B-9397-08002B2CF9AE}" pid="3" name="docIndexRef">
    <vt:lpwstr>aba18ff8-37ed-480c-9782-373f3cec0d5f</vt:lpwstr>
  </property>
  <property fmtid="{D5CDD505-2E9C-101B-9397-08002B2CF9AE}" pid="4" name="bjSaver">
    <vt:lpwstr>o3ufL8pT4fGIFiU6B8w6eprIpLqrsEGV</vt:lpwstr>
  </property>
  <property fmtid="{D5CDD505-2E9C-101B-9397-08002B2CF9AE}" pid="5" name="bjDocumentLabelXML">
    <vt:lpwstr>&lt;?xml version="1.0" encoding="us-ascii"?&gt;&lt;sisl xmlns:xsi="http://www.w3.org/2001/XMLSchema-instance" xmlns:xsd="http://www.w3.org/2001/XMLSchema" sislVersion="0" policy="2152ec2e-c0c1-4834-9aa1-dc782ab0e2aa" origin="userSelected" xmlns="http://www.boldonj</vt:lpwstr>
  </property>
  <property fmtid="{D5CDD505-2E9C-101B-9397-08002B2CF9AE}" pid="6" name="bjDocumentLabelXML-0">
    <vt:lpwstr>ames.com/2008/01/sie/internal/label"&gt;&lt;element uid="67e66f8d-4e76-4fdc-a7a1-b421fe54f86a" value="" /&gt;&lt;/sisl&gt;</vt:lpwstr>
  </property>
  <property fmtid="{D5CDD505-2E9C-101B-9397-08002B2CF9AE}" pid="7" name="bjDocumentSecurityLabel">
    <vt:lpwstr>N O N - S E N S I T I V E      </vt:lpwstr>
  </property>
  <property fmtid="{D5CDD505-2E9C-101B-9397-08002B2CF9AE}" pid="8" name="ICV">
    <vt:lpwstr>B267BF5B986E4F3FB3044F2E5027F60F_13</vt:lpwstr>
  </property>
  <property fmtid="{D5CDD505-2E9C-101B-9397-08002B2CF9AE}" pid="9" name="KSOProductBuildVer">
    <vt:lpwstr>2052-12.1.0.23125</vt:lpwstr>
  </property>
</Properties>
</file>