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4B17EFF9-9BB7-4358-9B17-63FB8158C188}" xr6:coauthVersionLast="47" xr6:coauthVersionMax="47" xr10:uidLastSave="{00000000-0000-0000-0000-000000000000}"/>
  <bookViews>
    <workbookView xWindow="-120" yWindow="-120" windowWidth="29040" windowHeight="15840" firstSheet="1" activeTab="7" xr2:uid="{87376FA0-FF56-4A6F-8523-BCA4BC267A1D}"/>
  </bookViews>
  <sheets>
    <sheet name="小結" sheetId="1" r:id="rId1"/>
    <sheet name="1.1.1.1 學士班繁星推薦入學錄取率" sheetId="114" r:id="rId2"/>
    <sheet name="1.1.3.4 博士班招收國內重點大學畢業生比率" sheetId="115" r:id="rId3"/>
    <sheet name="1.4.1.1 學士班獲獎助學金平均金額" sheetId="116" r:id="rId4"/>
    <sheet name="1.7.1.4 碩士班平均修業年限" sheetId="117" r:id="rId5"/>
    <sheet name="2.1.1.2 平均碩博士班修課學生人數" sheetId="118" r:id="rId6"/>
    <sheet name="2.3.1.2 各系所教師兼任本校二級學術行政主管人次" sheetId="119" r:id="rId7"/>
    <sheet name="3.2.1.1 舉辦國際學術研討會數" sheetId="120" r:id="rId8"/>
  </sheets>
  <definedNames>
    <definedName name="_xlnm._FilterDatabase" localSheetId="1" hidden="1">'1.1.1.1 學士班繁星推薦入學錄取率'!$A$1:$G$6</definedName>
    <definedName name="_xlnm._FilterDatabase" localSheetId="2" hidden="1">'1.1.3.4 博士班招收國內重點大學畢業生比率'!$A$1:$G$6</definedName>
    <definedName name="_xlnm._FilterDatabase" localSheetId="3" hidden="1">'1.4.1.1 學士班獲獎助學金平均金額'!$A$1:$G$6</definedName>
    <definedName name="_xlnm._FilterDatabase" localSheetId="4" hidden="1">'1.7.1.4 碩士班平均修業年限'!$A$1:$G$6</definedName>
    <definedName name="_xlnm._FilterDatabase" localSheetId="5" hidden="1">'2.1.1.2 平均碩博士班修課學生人數'!$A$1:$G$6</definedName>
    <definedName name="_xlnm._FilterDatabase" localSheetId="6" hidden="1">'2.3.1.2 各系所教師兼任本校二級學術行政主管人次'!$A$1:$G$6</definedName>
    <definedName name="_xlnm._FilterDatabase" localSheetId="7" hidden="1">'3.2.1.1 舉辦國際學術研討會數'!$A$1:$G$6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<sst xmlns="http://schemas.openxmlformats.org/spreadsheetml/2006/main" count="197" uniqueCount="46">
  <si>
    <t>700 理學院（院加總 / 院均值）</t>
  </si>
  <si>
    <t>理學院</t>
  </si>
  <si>
    <t>701 應用數學系</t>
  </si>
  <si>
    <t>應數系</t>
  </si>
  <si>
    <t>702 心理學系</t>
  </si>
  <si>
    <t>心理系</t>
  </si>
  <si>
    <t>754 神經科學研究所</t>
  </si>
  <si>
    <t>神科所</t>
  </si>
  <si>
    <t>755 應用物理研究所</t>
  </si>
  <si>
    <t>應物所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</si>
  <si>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</si>
  <si>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</si>
  <si>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</si>
  <si>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</si>
  <si>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</si>
  <si>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</si>
  <si>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</si>
  <si>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</si>
  <si>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</si>
  <si>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</si>
  <si>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</si>
  <si>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</si>
  <si>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</si>
  <si>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</si>
  <si>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</si>
  <si>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</si>
  <si>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</si>
  <si>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</si>
  <si>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</si>
  <si>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</si>
  <si>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</si>
  <si>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</si>
  <si>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應物所</t>
    <phoneticPr fontId="6" type="noConversion"/>
  </si>
  <si>
    <t>院加總</t>
    <phoneticPr fontId="6" type="noConversion"/>
  </si>
  <si>
    <t>平均</t>
  </si>
  <si>
    <t>小結 3</t>
  </si>
  <si>
    <t>平均 1</t>
  </si>
  <si>
    <t>平均 2</t>
  </si>
  <si>
    <t>—</t>
  </si>
  <si>
    <t>院三年均值為18.71%，無低於（或等於）院三年均值者。</t>
  </si>
  <si>
    <t>院三年均值為53.33%，高於院三年均值者計有2個系，為應數系66.67%、心理系60%。</t>
  </si>
  <si>
    <t>院三年均值為33,191，高於院三年均值者計有1個系，為應數系38,599。</t>
  </si>
  <si>
    <t>院三年均值為3.19，低於院三年均值者計有3個系，為應物所2.5、神科所3、應數系3.18。</t>
  </si>
  <si>
    <t>院三年均值為9.08，高於院三年均值者計有1個系，為應數系9.77。</t>
  </si>
  <si>
    <t>院加總三年均值為1，包含心理系1。</t>
  </si>
  <si>
    <t>院加總三年均值為1.67，包含心理系0.67、應數系0.33、應物所0.33。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</si>
</sst>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###.##%;\-###.##%;0%"/>
    <numFmt numFmtId="178" formatCode="&quot;—&quot;"/>
    <numFmt numFmtId="179" formatCode="###%;###%;0%"/>
    <numFmt numFmtId="180" formatCode="#,##0;\-#,###;0"/>
    <numFmt numFmtId="181" formatCode="#,##0.##;\-#,##0.##;0"/>
    <numFmt numFmtId="182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182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">
    <cellStyle name="一般" xfId="0" builtinId="0"/>
    <cellStyle name="一般 2" xfId="3" xr:uid="{CC5B6395-C7ED-4AA4-8FE3-44AD8039FC5E}"/>
    <cellStyle name="一般 3" xfId="2" xr:uid="{2AD0CDD5-062E-4A20-B797-8013358B57A1}"/>
    <cellStyle name="百分比 2" xfId="4" xr:uid="{7F1FB8FB-487B-4970-8B4F-310671D30260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學士班繁星推薦入學錄取率'!$B$2:$B$6</c:f>
              <c:strCache>
                <c:ptCount val="3"/>
                <c:pt idx="0">
                  <c:v>應數系</c:v>
                </c:pt>
                <c:pt idx="1">
                  <c:v>心理系</c:v>
                </c:pt>
                <c:pt idx="2">
                  <c:v>院均值</c:v>
                </c:pt>
              </c:strCache>
            </c:strRef>
          </c:cat>
          <c:val>
            <c:numRef>
              <c:f>'1.1.1.1 學士班繁星推薦入學錄取率'!$F$2:$F$6</c:f>
              <c:numCache>
                <c:formatCode>###.##%;\-###.##%;0%</c:formatCode>
                <c:ptCount val="3"/>
                <c:pt idx="0">
                  <c:v>0.26669999999999999</c:v>
                </c:pt>
                <c:pt idx="1">
                  <c:v>0.1951</c:v>
                </c:pt>
                <c:pt idx="2">
                  <c:v>0.2069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5-4DB8-961B-E282527A1A14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學士班繁星推薦入學錄取率'!$B$2:$B$6</c:f>
              <c:strCache>
                <c:ptCount val="3"/>
                <c:pt idx="0">
                  <c:v>應數系</c:v>
                </c:pt>
                <c:pt idx="1">
                  <c:v>心理系</c:v>
                </c:pt>
                <c:pt idx="2">
                  <c:v>院均值</c:v>
                </c:pt>
              </c:strCache>
            </c:strRef>
          </c:cat>
          <c:val>
            <c:numRef>
              <c:f>'1.1.1.1 學士班繁星推薦入學錄取率'!$E$2:$E$6</c:f>
              <c:numCache>
                <c:formatCode>###.##%;\-###.##%;0%</c:formatCode>
                <c:ptCount val="3"/>
                <c:pt idx="0">
                  <c:v>0.17019999999999999</c:v>
                </c:pt>
                <c:pt idx="1">
                  <c:v>0.2162</c:v>
                </c:pt>
                <c:pt idx="2">
                  <c:v>0.1633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5-4DB8-961B-E282527A1A14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學士班繁星推薦入學錄取率'!$B$2:$B$6</c:f>
              <c:strCache>
                <c:ptCount val="3"/>
                <c:pt idx="0">
                  <c:v>應數系</c:v>
                </c:pt>
                <c:pt idx="1">
                  <c:v>心理系</c:v>
                </c:pt>
                <c:pt idx="2">
                  <c:v>院均值</c:v>
                </c:pt>
              </c:strCache>
            </c:strRef>
          </c:cat>
          <c:val>
            <c:numRef>
              <c:f>'1.1.1.1 學士班繁星推薦入學錄取率'!$D$2:$D$6</c:f>
              <c:numCache>
                <c:formatCode>###.##%;\-###.##%;0%</c:formatCode>
                <c:ptCount val="3"/>
                <c:pt idx="0">
                  <c:v>0.1951</c:v>
                </c:pt>
                <c:pt idx="1">
                  <c:v>0.21049999999999999</c:v>
                </c:pt>
                <c:pt idx="2">
                  <c:v>0.20250000000000001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5-4DB8-961B-E282527A1A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2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學士班繁星推薦入學錄取率'!$B$2:$B$6</c:f>
              <c:strCache>
                <c:ptCount val="3"/>
                <c:pt idx="0">
                  <c:v>應數系</c:v>
                </c:pt>
                <c:pt idx="1">
                  <c:v>心理系</c:v>
                </c:pt>
                <c:pt idx="2">
                  <c:v>院均值</c:v>
                </c:pt>
              </c:strCache>
            </c:strRef>
          </c:cat>
          <c:val>
            <c:numRef>
              <c:f>'1.1.1.1 學士班繁星推薦入學錄取率'!$C$2:$C$6</c:f>
              <c:numCache>
                <c:formatCode>###.##%;\-###.##%;0%</c:formatCode>
                <c:ptCount val="3"/>
                <c:pt idx="0">
                  <c:v>0.2034</c:v>
                </c:pt>
                <c:pt idx="1">
                  <c:v>0.2069</c:v>
                </c:pt>
                <c:pt idx="2">
                  <c:v>0.18709999999999999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D5-4DB8-961B-E282527A1A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博士班招收國內重點大學畢業生比率'!$B$2:$B$6</c:f>
              <c:strCache>
                <c:ptCount val="3"/>
                <c:pt idx="0">
                  <c:v>應數系</c:v>
                </c:pt>
                <c:pt idx="1">
                  <c:v>心理系</c:v>
                </c:pt>
                <c:pt idx="2">
                  <c:v>院均值</c:v>
                </c:pt>
              </c:strCache>
            </c:strRef>
          </c:cat>
          <c:val>
            <c:numRef>
              <c:f>'1.1.3.4 博士班招收國內重點大學畢業生比率'!$F$2:$F$6</c:f>
              <c:numCache>
                <c:formatCode>###%;###%;0%</c:formatCode>
                <c:ptCount val="3"/>
                <c:pt idx="0" formatCode="###.##%;\-###.##%;0%">
                  <c:v>0.66669999999999996</c:v>
                </c:pt>
                <c:pt idx="1">
                  <c:v>1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4-4208-810B-711C53A3BCC5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博士班招收國內重點大學畢業生比率'!$B$2:$B$6</c:f>
              <c:strCache>
                <c:ptCount val="3"/>
                <c:pt idx="0">
                  <c:v>應數系</c:v>
                </c:pt>
                <c:pt idx="1">
                  <c:v>心理系</c:v>
                </c:pt>
                <c:pt idx="2">
                  <c:v>院均值</c:v>
                </c:pt>
              </c:strCache>
            </c:strRef>
          </c:cat>
          <c:val>
            <c:numRef>
              <c:f>'1.1.3.4 博士班招收國內重點大學畢業生比率'!$E$2:$E$6</c:f>
              <c:numCache>
                <c:formatCode>###%;###%;0%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4-4208-810B-711C53A3BCC5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博士班招收國內重點大學畢業生比率'!$B$2:$B$6</c:f>
              <c:strCache>
                <c:ptCount val="3"/>
                <c:pt idx="0">
                  <c:v>應數系</c:v>
                </c:pt>
                <c:pt idx="1">
                  <c:v>心理系</c:v>
                </c:pt>
                <c:pt idx="2">
                  <c:v>院均值</c:v>
                </c:pt>
              </c:strCache>
            </c:strRef>
          </c:cat>
          <c:val>
            <c:numRef>
              <c:f>'1.1.3.4 博士班招收國內重點大學畢業生比率'!$D$2:$D$6</c:f>
              <c:numCache>
                <c:formatCode>###%;###%;0%</c:formatCode>
                <c:ptCount val="3"/>
                <c:pt idx="0">
                  <c:v>1</c:v>
                </c:pt>
                <c:pt idx="1">
                  <c:v>0.5</c:v>
                </c:pt>
                <c:pt idx="2" formatCode="###.##%;\-###.##%;0%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4-4208-810B-711C53A3BC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2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博士班招收國內重點大學畢業生比率'!$B$2:$B$6</c:f>
              <c:strCache>
                <c:ptCount val="3"/>
                <c:pt idx="0">
                  <c:v>應數系</c:v>
                </c:pt>
                <c:pt idx="1">
                  <c:v>心理系</c:v>
                </c:pt>
                <c:pt idx="2">
                  <c:v>院均值</c:v>
                </c:pt>
              </c:strCache>
            </c:strRef>
          </c:cat>
          <c:val>
            <c:numRef>
              <c:f>'1.1.3.4 博士班招收國內重點大學畢業生比率'!$C$2:$C$6</c:f>
              <c:numCache>
                <c:formatCode>###%;###%;0%</c:formatCode>
                <c:ptCount val="3"/>
                <c:pt idx="0" formatCode="###.##%;\-###.##%;0%">
                  <c:v>0.66669999999999996</c:v>
                </c:pt>
                <c:pt idx="1">
                  <c:v>0.6</c:v>
                </c:pt>
                <c:pt idx="2" formatCode="###.##%;\-###.##%;0%">
                  <c:v>0.5333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14-4208-810B-711C53A3BC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學士班獲獎助學金平均金額'!$B$2:$B$6</c:f>
              <c:strCache>
                <c:ptCount val="5"/>
                <c:pt idx="0">
                  <c:v>應數系</c:v>
                </c:pt>
                <c:pt idx="1">
                  <c:v>心理系</c:v>
                </c:pt>
                <c:pt idx="2">
                  <c:v>神科所</c:v>
                </c:pt>
                <c:pt idx="3">
                  <c:v>應物所</c:v>
                </c:pt>
                <c:pt idx="4">
                  <c:v>院均值</c:v>
                </c:pt>
              </c:strCache>
            </c:strRef>
          </c:cat>
          <c:val>
            <c:numRef>
              <c:f>'1.4.1.1 學士班獲獎助學金平均金額'!$F$2:$F$6</c:f>
              <c:numCache>
                <c:formatCode>#,##0;\-#,###;0</c:formatCode>
                <c:ptCount val="5"/>
                <c:pt idx="0">
                  <c:v>39986</c:v>
                </c:pt>
                <c:pt idx="1">
                  <c:v>32712</c:v>
                </c:pt>
                <c:pt idx="2" formatCode="&quot;—&quot;">
                  <c:v>0</c:v>
                </c:pt>
                <c:pt idx="3" formatCode="&quot;—&quot;">
                  <c:v>0</c:v>
                </c:pt>
                <c:pt idx="4">
                  <c:v>34618.550000000003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9-4F6C-A472-F828A0831F9D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學士班獲獎助學金平均金額'!$B$2:$B$6</c:f>
              <c:strCache>
                <c:ptCount val="5"/>
                <c:pt idx="0">
                  <c:v>應數系</c:v>
                </c:pt>
                <c:pt idx="1">
                  <c:v>心理系</c:v>
                </c:pt>
                <c:pt idx="2">
                  <c:v>神科所</c:v>
                </c:pt>
                <c:pt idx="3">
                  <c:v>應物所</c:v>
                </c:pt>
                <c:pt idx="4">
                  <c:v>院均值</c:v>
                </c:pt>
              </c:strCache>
            </c:strRef>
          </c:cat>
          <c:val>
            <c:numRef>
              <c:f>'1.4.1.1 學士班獲獎助學金平均金額'!$E$2:$E$6</c:f>
              <c:numCache>
                <c:formatCode>#,##0;\-#,###;0</c:formatCode>
                <c:ptCount val="5"/>
                <c:pt idx="0">
                  <c:v>39649.589999999997</c:v>
                </c:pt>
                <c:pt idx="1">
                  <c:v>28243.63</c:v>
                </c:pt>
                <c:pt idx="2" formatCode="&quot;—&quot;">
                  <c:v>0</c:v>
                </c:pt>
                <c:pt idx="3" formatCode="&quot;—&quot;">
                  <c:v>0</c:v>
                </c:pt>
                <c:pt idx="4">
                  <c:v>32131.77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9-4F6C-A472-F828A0831F9D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學士班獲獎助學金平均金額'!$B$2:$B$6</c:f>
              <c:strCache>
                <c:ptCount val="5"/>
                <c:pt idx="0">
                  <c:v>應數系</c:v>
                </c:pt>
                <c:pt idx="1">
                  <c:v>心理系</c:v>
                </c:pt>
                <c:pt idx="2">
                  <c:v>神科所</c:v>
                </c:pt>
                <c:pt idx="3">
                  <c:v>應物所</c:v>
                </c:pt>
                <c:pt idx="4">
                  <c:v>院均值</c:v>
                </c:pt>
              </c:strCache>
            </c:strRef>
          </c:cat>
          <c:val>
            <c:numRef>
              <c:f>'1.4.1.1 學士班獲獎助學金平均金額'!$D$2:$D$6</c:f>
              <c:numCache>
                <c:formatCode>#,##0;\-#,###;0</c:formatCode>
                <c:ptCount val="5"/>
                <c:pt idx="0">
                  <c:v>36718.94</c:v>
                </c:pt>
                <c:pt idx="1">
                  <c:v>30206.85</c:v>
                </c:pt>
                <c:pt idx="2" formatCode="&quot;—&quot;">
                  <c:v>0</c:v>
                </c:pt>
                <c:pt idx="3" formatCode="&quot;—&quot;">
                  <c:v>0</c:v>
                </c:pt>
                <c:pt idx="4">
                  <c:v>32687.64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9-4F6C-A472-F828A0831F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4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學士班獲獎助學金平均金額'!$B$2:$B$6</c:f>
              <c:strCache>
                <c:ptCount val="5"/>
                <c:pt idx="0">
                  <c:v>應數系</c:v>
                </c:pt>
                <c:pt idx="1">
                  <c:v>心理系</c:v>
                </c:pt>
                <c:pt idx="2">
                  <c:v>神科所</c:v>
                </c:pt>
                <c:pt idx="3">
                  <c:v>應物所</c:v>
                </c:pt>
                <c:pt idx="4">
                  <c:v>院均值</c:v>
                </c:pt>
              </c:strCache>
            </c:strRef>
          </c:cat>
          <c:val>
            <c:numRef>
              <c:f>'1.4.1.1 學士班獲獎助學金平均金額'!$C$2:$C$6</c:f>
              <c:numCache>
                <c:formatCode>#,##0;\-#,###;0</c:formatCode>
                <c:ptCount val="5"/>
                <c:pt idx="0">
                  <c:v>38598.54</c:v>
                </c:pt>
                <c:pt idx="1">
                  <c:v>30415.38</c:v>
                </c:pt>
                <c:pt idx="2">
                  <c:v>0</c:v>
                </c:pt>
                <c:pt idx="3">
                  <c:v>0</c:v>
                </c:pt>
                <c:pt idx="4">
                  <c:v>33191.129999999997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29-4F6C-A472-F828A0831F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碩士班平均修業年限'!$B$2:$B$6</c:f>
              <c:strCache>
                <c:ptCount val="5"/>
                <c:pt idx="0">
                  <c:v>應物所</c:v>
                </c:pt>
                <c:pt idx="1">
                  <c:v>神科所</c:v>
                </c:pt>
                <c:pt idx="2">
                  <c:v>應數系</c:v>
                </c:pt>
                <c:pt idx="3">
                  <c:v>心理系</c:v>
                </c:pt>
                <c:pt idx="4">
                  <c:v>院均值</c:v>
                </c:pt>
              </c:strCache>
            </c:strRef>
          </c:cat>
          <c:val>
            <c:numRef>
              <c:f>'1.7.1.4 碩士班平均修業年限'!$F$2:$F$6</c:f>
              <c:numCache>
                <c:formatCode>"—"</c:formatCode>
                <c:ptCount val="5"/>
                <c:pt idx="0" formatCode="#,##0.##;\-#,##0.##;0">
                  <c:v>2.2999999999999998</c:v>
                </c:pt>
                <c:pt idx="1">
                  <c:v>0</c:v>
                </c:pt>
                <c:pt idx="2" formatCode="#,##0.##;\-#,##0.##;0">
                  <c:v>3.2</c:v>
                </c:pt>
                <c:pt idx="3" formatCode="#,##0.##;\-#,##0.##;0">
                  <c:v>3.5</c:v>
                </c:pt>
                <c:pt idx="4" formatCode="#,##0.##;\-#,##0.##;0">
                  <c:v>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D-4EE5-AED2-B9B0F49A6134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碩士班平均修業年限'!$B$2:$B$6</c:f>
              <c:strCache>
                <c:ptCount val="5"/>
                <c:pt idx="0">
                  <c:v>應物所</c:v>
                </c:pt>
                <c:pt idx="1">
                  <c:v>神科所</c:v>
                </c:pt>
                <c:pt idx="2">
                  <c:v>應數系</c:v>
                </c:pt>
                <c:pt idx="3">
                  <c:v>心理系</c:v>
                </c:pt>
                <c:pt idx="4">
                  <c:v>院均值</c:v>
                </c:pt>
              </c:strCache>
            </c:strRef>
          </c:cat>
          <c:val>
            <c:numRef>
              <c:f>'1.7.1.4 碩士班平均修業年限'!$E$2:$E$6</c:f>
              <c:numCache>
                <c:formatCode>#,###;#,###;0</c:formatCode>
                <c:ptCount val="5"/>
                <c:pt idx="0" formatCode="#,##0.##;\-#,##0.##;0">
                  <c:v>3.25</c:v>
                </c:pt>
                <c:pt idx="1">
                  <c:v>3</c:v>
                </c:pt>
                <c:pt idx="2" formatCode="#,##0.##;\-#,##0.##;0">
                  <c:v>2.67</c:v>
                </c:pt>
                <c:pt idx="3" formatCode="#,##0.##;\-#,##0.##;0">
                  <c:v>3.5</c:v>
                </c:pt>
                <c:pt idx="4" formatCode="#,##0.##;\-#,##0.##;0">
                  <c:v>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D-4EE5-AED2-B9B0F49A6134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碩士班平均修業年限'!$B$2:$B$6</c:f>
              <c:strCache>
                <c:ptCount val="5"/>
                <c:pt idx="0">
                  <c:v>應物所</c:v>
                </c:pt>
                <c:pt idx="1">
                  <c:v>神科所</c:v>
                </c:pt>
                <c:pt idx="2">
                  <c:v>應數系</c:v>
                </c:pt>
                <c:pt idx="3">
                  <c:v>心理系</c:v>
                </c:pt>
                <c:pt idx="4">
                  <c:v>院均值</c:v>
                </c:pt>
              </c:strCache>
            </c:strRef>
          </c:cat>
          <c:val>
            <c:numRef>
              <c:f>'1.7.1.4 碩士班平均修業年限'!$D$2:$D$6</c:f>
              <c:numCache>
                <c:formatCode>#,###;#,###;0</c:formatCode>
                <c:ptCount val="5"/>
                <c:pt idx="0">
                  <c:v>2</c:v>
                </c:pt>
                <c:pt idx="1">
                  <c:v>3</c:v>
                </c:pt>
                <c:pt idx="2" formatCode="#,##0.##;\-#,##0.##;0">
                  <c:v>3.39</c:v>
                </c:pt>
                <c:pt idx="3" formatCode="#,##0.##;\-#,##0.##;0">
                  <c:v>3.76</c:v>
                </c:pt>
                <c:pt idx="4" formatCode="#,##0.##;\-#,##0.##;0">
                  <c:v>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FD-4EE5-AED2-B9B0F49A61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4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碩士班平均修業年限'!$B$2:$B$6</c:f>
              <c:strCache>
                <c:ptCount val="5"/>
                <c:pt idx="0">
                  <c:v>應物所</c:v>
                </c:pt>
                <c:pt idx="1">
                  <c:v>神科所</c:v>
                </c:pt>
                <c:pt idx="2">
                  <c:v>應數系</c:v>
                </c:pt>
                <c:pt idx="3">
                  <c:v>心理系</c:v>
                </c:pt>
                <c:pt idx="4">
                  <c:v>院均值</c:v>
                </c:pt>
              </c:strCache>
            </c:strRef>
          </c:cat>
          <c:val>
            <c:numRef>
              <c:f>'1.7.1.4 碩士班平均修業年限'!$C$2:$C$6</c:f>
              <c:numCache>
                <c:formatCode>#,###;#,###;0</c:formatCode>
                <c:ptCount val="5"/>
                <c:pt idx="0" formatCode="#,##0.##;\-#,##0.##;0">
                  <c:v>2.5</c:v>
                </c:pt>
                <c:pt idx="1">
                  <c:v>3</c:v>
                </c:pt>
                <c:pt idx="2" formatCode="#,##0.##;\-#,##0.##;0">
                  <c:v>3.18</c:v>
                </c:pt>
                <c:pt idx="3" formatCode="#,##0.##;\-#,##0.##;0">
                  <c:v>3.6</c:v>
                </c:pt>
                <c:pt idx="4" formatCode="#,##0.##;\-#,##0.##;0">
                  <c:v>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FD-4EE5-AED2-B9B0F49A61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平均碩博士班修課學生人數'!$B$2:$B$6</c:f>
              <c:strCache>
                <c:ptCount val="5"/>
                <c:pt idx="0">
                  <c:v>應數系</c:v>
                </c:pt>
                <c:pt idx="1">
                  <c:v>心理系</c:v>
                </c:pt>
                <c:pt idx="2">
                  <c:v>應物所</c:v>
                </c:pt>
                <c:pt idx="3">
                  <c:v>神科所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平均碩博士班修課學生人數'!$F$2:$F$6</c:f>
              <c:numCache>
                <c:formatCode>#,##0.##;\-#,##0.##;0</c:formatCode>
                <c:ptCount val="5"/>
                <c:pt idx="0">
                  <c:v>10.16</c:v>
                </c:pt>
                <c:pt idx="1">
                  <c:v>7.58</c:v>
                </c:pt>
                <c:pt idx="2">
                  <c:v>5.57</c:v>
                </c:pt>
                <c:pt idx="3">
                  <c:v>4.71</c:v>
                </c:pt>
                <c:pt idx="4">
                  <c:v>10.029999999999999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C-4F59-9EA4-7F5B1DB50493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平均碩博士班修課學生人數'!$B$2:$B$6</c:f>
              <c:strCache>
                <c:ptCount val="5"/>
                <c:pt idx="0">
                  <c:v>應數系</c:v>
                </c:pt>
                <c:pt idx="1">
                  <c:v>心理系</c:v>
                </c:pt>
                <c:pt idx="2">
                  <c:v>應物所</c:v>
                </c:pt>
                <c:pt idx="3">
                  <c:v>神科所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平均碩博士班修課學生人數'!$E$2:$E$6</c:f>
              <c:numCache>
                <c:formatCode>#,##0.##;\-#,##0.##;0</c:formatCode>
                <c:ptCount val="5"/>
                <c:pt idx="0">
                  <c:v>10.57</c:v>
                </c:pt>
                <c:pt idx="1">
                  <c:v>8.64</c:v>
                </c:pt>
                <c:pt idx="2">
                  <c:v>3.76</c:v>
                </c:pt>
                <c:pt idx="3" formatCode="#,###;#,###;0">
                  <c:v>4</c:v>
                </c:pt>
                <c:pt idx="4">
                  <c:v>9.2799999999999994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C-4F59-9EA4-7F5B1DB50493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平均碩博士班修課學生人數'!$B$2:$B$6</c:f>
              <c:strCache>
                <c:ptCount val="5"/>
                <c:pt idx="0">
                  <c:v>應數系</c:v>
                </c:pt>
                <c:pt idx="1">
                  <c:v>心理系</c:v>
                </c:pt>
                <c:pt idx="2">
                  <c:v>應物所</c:v>
                </c:pt>
                <c:pt idx="3">
                  <c:v>神科所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平均碩博士班修課學生人數'!$D$2:$D$6</c:f>
              <c:numCache>
                <c:formatCode>#,##0.##;\-#,##0.##;0</c:formatCode>
                <c:ptCount val="5"/>
                <c:pt idx="0">
                  <c:v>8.57</c:v>
                </c:pt>
                <c:pt idx="1">
                  <c:v>8.4499999999999993</c:v>
                </c:pt>
                <c:pt idx="2">
                  <c:v>5.69</c:v>
                </c:pt>
                <c:pt idx="3">
                  <c:v>3.25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7C-4F59-9EA4-7F5B1DB504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4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平均碩博士班修課學生人數'!$B$2:$B$6</c:f>
              <c:strCache>
                <c:ptCount val="5"/>
                <c:pt idx="0">
                  <c:v>應數系</c:v>
                </c:pt>
                <c:pt idx="1">
                  <c:v>心理系</c:v>
                </c:pt>
                <c:pt idx="2">
                  <c:v>應物所</c:v>
                </c:pt>
                <c:pt idx="3">
                  <c:v>神科所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平均碩博士班修課學生人數'!$C$2:$C$6</c:f>
              <c:numCache>
                <c:formatCode>#,##0.##;\-#,##0.##;0</c:formatCode>
                <c:ptCount val="5"/>
                <c:pt idx="0">
                  <c:v>9.77</c:v>
                </c:pt>
                <c:pt idx="1">
                  <c:v>8.2200000000000006</c:v>
                </c:pt>
                <c:pt idx="2">
                  <c:v>4.96</c:v>
                </c:pt>
                <c:pt idx="3">
                  <c:v>4.0199999999999996</c:v>
                </c:pt>
                <c:pt idx="4">
                  <c:v>9.08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7C-4F59-9EA4-7F5B1DB504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各系所教師兼任本校二級學術行政主管人次'!$B$2:$B$6</c:f>
              <c:strCache>
                <c:ptCount val="5"/>
                <c:pt idx="0">
                  <c:v>心理系</c:v>
                </c:pt>
                <c:pt idx="1">
                  <c:v>應數系</c:v>
                </c:pt>
                <c:pt idx="2">
                  <c:v>神科所</c:v>
                </c:pt>
                <c:pt idx="3">
                  <c:v>應物所</c:v>
                </c:pt>
                <c:pt idx="4">
                  <c:v>院加總</c:v>
                </c:pt>
              </c:strCache>
            </c:strRef>
          </c:cat>
          <c:val>
            <c:numRef>
              <c:f>'2.3.1.2 各系所教師兼任本校二級學術行政主管人次'!$F$2:$F$6</c:f>
              <c:numCache>
                <c:formatCode>#,##0.##;\-#,##0.##;0</c:formatCode>
                <c:ptCount val="5"/>
                <c:pt idx="0" formatCode="#,###;#,###;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#;#,###;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9-4B6E-8B6E-BFFA8A488B26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各系所教師兼任本校二級學術行政主管人次'!$B$2:$B$6</c:f>
              <c:strCache>
                <c:ptCount val="5"/>
                <c:pt idx="0">
                  <c:v>心理系</c:v>
                </c:pt>
                <c:pt idx="1">
                  <c:v>應數系</c:v>
                </c:pt>
                <c:pt idx="2">
                  <c:v>神科所</c:v>
                </c:pt>
                <c:pt idx="3">
                  <c:v>應物所</c:v>
                </c:pt>
                <c:pt idx="4">
                  <c:v>院加總</c:v>
                </c:pt>
              </c:strCache>
            </c:strRef>
          </c:cat>
          <c:val>
            <c:numRef>
              <c:f>'2.3.1.2 各系所教師兼任本校二級學術行政主管人次'!$E$2:$E$6</c:f>
              <c:numCache>
                <c:formatCode>#,##0.##;\-#,##0.##;0</c:formatCode>
                <c:ptCount val="5"/>
                <c:pt idx="0" formatCode="#,###;#,###;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#;#,###;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9-4B6E-8B6E-BFFA8A488B26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各系所教師兼任本校二級學術行政主管人次'!$B$2:$B$6</c:f>
              <c:strCache>
                <c:ptCount val="5"/>
                <c:pt idx="0">
                  <c:v>心理系</c:v>
                </c:pt>
                <c:pt idx="1">
                  <c:v>應數系</c:v>
                </c:pt>
                <c:pt idx="2">
                  <c:v>神科所</c:v>
                </c:pt>
                <c:pt idx="3">
                  <c:v>應物所</c:v>
                </c:pt>
                <c:pt idx="4">
                  <c:v>院加總</c:v>
                </c:pt>
              </c:strCache>
            </c:strRef>
          </c:cat>
          <c:val>
            <c:numRef>
              <c:f>'2.3.1.2 各系所教師兼任本校二級學術行政主管人次'!$D$2:$D$6</c:f>
              <c:numCache>
                <c:formatCode>#,##0.##;\-#,##0.##;0</c:formatCode>
                <c:ptCount val="5"/>
                <c:pt idx="0" formatCode="#,###;#,###;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#;#,###;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89-4B6E-8B6E-BFFA8A488B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4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各系所教師兼任本校二級學術行政主管人次'!$B$2:$B$6</c:f>
              <c:strCache>
                <c:ptCount val="5"/>
                <c:pt idx="0">
                  <c:v>心理系</c:v>
                </c:pt>
                <c:pt idx="1">
                  <c:v>應數系</c:v>
                </c:pt>
                <c:pt idx="2">
                  <c:v>神科所</c:v>
                </c:pt>
                <c:pt idx="3">
                  <c:v>應物所</c:v>
                </c:pt>
                <c:pt idx="4">
                  <c:v>院加總</c:v>
                </c:pt>
              </c:strCache>
            </c:strRef>
          </c:cat>
          <c:val>
            <c:numRef>
              <c:f>'2.3.1.2 各系所教師兼任本校二級學術行政主管人次'!$C$2:$C$6</c:f>
              <c:numCache>
                <c:formatCode>#,##0.##;\-#,##0.##;0</c:formatCode>
                <c:ptCount val="5"/>
                <c:pt idx="0" formatCode="#,###;#,###;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#;#,###;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89-4B6E-8B6E-BFFA8A488B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舉辦國際學術研討會數'!$B$2:$B$6</c:f>
              <c:strCache>
                <c:ptCount val="4"/>
                <c:pt idx="0">
                  <c:v>心理系</c:v>
                </c:pt>
                <c:pt idx="1">
                  <c:v>應數系</c:v>
                </c:pt>
                <c:pt idx="2">
                  <c:v>應物所</c:v>
                </c:pt>
                <c:pt idx="3">
                  <c:v>院加總</c:v>
                </c:pt>
              </c:strCache>
            </c:strRef>
          </c:cat>
          <c:val>
            <c:numRef>
              <c:f>'3.2.1.1 舉辦國際學術研討會數'!$F$2:$F$6</c:f>
              <c:numCache>
                <c:formatCode>#,###;#,###;0</c:formatCode>
                <c:ptCount val="4"/>
                <c:pt idx="0" formatCode="&quot;—&quot;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8-4DDC-B434-138AF8A222B2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舉辦國際學術研討會數'!$B$2:$B$6</c:f>
              <c:strCache>
                <c:ptCount val="4"/>
                <c:pt idx="0">
                  <c:v>心理系</c:v>
                </c:pt>
                <c:pt idx="1">
                  <c:v>應數系</c:v>
                </c:pt>
                <c:pt idx="2">
                  <c:v>應物所</c:v>
                </c:pt>
                <c:pt idx="3">
                  <c:v>院加總</c:v>
                </c:pt>
              </c:strCache>
            </c:strRef>
          </c:cat>
          <c:val>
            <c:numRef>
              <c:f>'3.2.1.1 舉辦國際學術研討會數'!$E$2:$E$6</c:f>
              <c:numCache>
                <c:formatCode>#,##0.##;\-#,##0.##;0</c:formatCode>
                <c:ptCount val="4"/>
                <c:pt idx="0" formatCode="&quot;—&quot;">
                  <c:v>0</c:v>
                </c:pt>
                <c:pt idx="1">
                  <c:v>0</c:v>
                </c:pt>
                <c:pt idx="2" formatCode="&quot;—&quot;">
                  <c:v>0</c:v>
                </c:pt>
                <c:pt idx="3" formatCode="#,###;#,###;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8-4DDC-B434-138AF8A222B2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舉辦國際學術研討會數'!$B$2:$B$6</c:f>
              <c:strCache>
                <c:ptCount val="4"/>
                <c:pt idx="0">
                  <c:v>心理系</c:v>
                </c:pt>
                <c:pt idx="1">
                  <c:v>應數系</c:v>
                </c:pt>
                <c:pt idx="2">
                  <c:v>應物所</c:v>
                </c:pt>
                <c:pt idx="3">
                  <c:v>院加總</c:v>
                </c:pt>
              </c:strCache>
            </c:strRef>
          </c:cat>
          <c:val>
            <c:numRef>
              <c:f>'3.2.1.1 舉辦國際學術研討會數'!$D$2:$D$6</c:f>
              <c:numCache>
                <c:formatCode>#,##0.##;\-#,##0.##;0</c:formatCode>
                <c:ptCount val="4"/>
                <c:pt idx="0" formatCode="#,###;#,###;0">
                  <c:v>2</c:v>
                </c:pt>
                <c:pt idx="1">
                  <c:v>0</c:v>
                </c:pt>
                <c:pt idx="2" formatCode="&quot;—&quot;">
                  <c:v>0</c:v>
                </c:pt>
                <c:pt idx="3" formatCode="#,###;#,###;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8-4DDC-B434-138AF8A222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3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舉辦國際學術研討會數'!$B$2:$B$6</c:f>
              <c:strCache>
                <c:ptCount val="4"/>
                <c:pt idx="0">
                  <c:v>心理系</c:v>
                </c:pt>
                <c:pt idx="1">
                  <c:v>應數系</c:v>
                </c:pt>
                <c:pt idx="2">
                  <c:v>應物所</c:v>
                </c:pt>
                <c:pt idx="3">
                  <c:v>院加總</c:v>
                </c:pt>
              </c:strCache>
            </c:strRef>
          </c:cat>
          <c:val>
            <c:numRef>
              <c:f>'3.2.1.1 舉辦國際學術研討會數'!$C$2:$C$6</c:f>
              <c:numCache>
                <c:formatCode>#,##0.##;\-#,##0.##;0</c:formatCode>
                <c:ptCount val="4"/>
                <c:pt idx="0">
                  <c:v>0.67</c:v>
                </c:pt>
                <c:pt idx="1">
                  <c:v>0.33</c:v>
                </c:pt>
                <c:pt idx="2">
                  <c:v>0.33</c:v>
                </c:pt>
                <c:pt idx="3">
                  <c:v>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78-4DDC-B434-138AF8A222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CFAE132-868B-45D0-BE58-4E7A45D55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0412802-B510-41AD-A7A6-9A28D0A18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F3EF25E-0439-4E30-80B5-84733A0BC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4C595D7-B4FE-4A08-B900-C469343CD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9E7FF17-8C72-42B5-817A-2F8AD2C60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80F86FC-1830-4CF1-A384-05D05130A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EACD4AC-A045-443A-9FF0-19626E387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06D809F-93BF-4085-8AD1-ECE392C7883B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A34A-3178-4973-BA9A-DA4AAE4004F6}">
  <sheetPr codeName="工作表8"/>
  <dimension ref="A1:F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6" width="7.625" style="1" customWidth="1"/>
    <col min="7" max="16384" width="9" style="1"/>
  </cols>
  <sheetData>
    <row r="1" spans="1:6" x14ac:dyDescent="0.2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</row>
    <row r="2" spans="1:6" x14ac:dyDescent="0.25">
      <c r="B2" s="1" t="s">
        <v>1</v>
      </c>
      <c r="C2" s="1" t="s">
        <v>3</v>
      </c>
      <c r="D2" s="1" t="s">
        <v>5</v>
      </c>
      <c r="E2" s="1" t="s">
        <v>7</v>
      </c>
      <c r="F2" s="1" t="s">
        <v>9</v>
      </c>
    </row>
    <row r="3" spans="1:6" x14ac:dyDescent="0.25">
      <c r="A3" s="1" t="s">
        <v>10</v>
      </c>
      <c r="B3" s="2" t="s">
        <v>11</v>
      </c>
      <c r="C3" s="16">
        <v>1</v>
      </c>
      <c r="D3" s="16">
        <v>2</v>
      </c>
      <c r="E3" s="16" t="s">
        <v>38</v>
      </c>
      <c r="F3" s="16" t="s">
        <v>38</v>
      </c>
    </row>
    <row r="4" spans="1:6" x14ac:dyDescent="0.25">
      <c r="A4" s="1" t="s">
        <v>12</v>
      </c>
      <c r="B4" s="2" t="s">
        <v>13</v>
      </c>
      <c r="C4" s="16">
        <v>1</v>
      </c>
      <c r="D4" s="16">
        <v>2</v>
      </c>
      <c r="E4" s="16" t="s">
        <v>38</v>
      </c>
      <c r="F4" s="16" t="s">
        <v>38</v>
      </c>
    </row>
    <row r="5" spans="1:6" x14ac:dyDescent="0.25">
      <c r="A5" s="1" t="s">
        <v>14</v>
      </c>
      <c r="B5" s="2" t="s">
        <v>15</v>
      </c>
      <c r="C5" s="16">
        <v>1</v>
      </c>
      <c r="D5" s="16">
        <v>2</v>
      </c>
      <c r="E5" s="16">
        <v>3</v>
      </c>
      <c r="F5" s="16">
        <v>3</v>
      </c>
    </row>
    <row r="6" spans="1:6" x14ac:dyDescent="0.25">
      <c r="A6" s="1" t="s">
        <v>16</v>
      </c>
      <c r="B6" s="2" t="s">
        <v>17</v>
      </c>
      <c r="C6" s="16">
        <v>3</v>
      </c>
      <c r="D6" s="16">
        <v>4</v>
      </c>
      <c r="E6" s="16">
        <v>2</v>
      </c>
      <c r="F6" s="16">
        <v>1</v>
      </c>
    </row>
    <row r="7" spans="1:6" x14ac:dyDescent="0.25">
      <c r="A7" s="1" t="s">
        <v>34</v>
      </c>
      <c r="B7" s="1" t="s">
        <v>36</v>
      </c>
      <c r="C7" s="16">
        <v>1.5</v>
      </c>
      <c r="D7" s="16">
        <v>2.5</v>
      </c>
      <c r="E7" s="16">
        <v>2.5</v>
      </c>
      <c r="F7" s="16">
        <v>2</v>
      </c>
    </row>
    <row r="8" spans="1:6" x14ac:dyDescent="0.25">
      <c r="A8" s="1" t="s">
        <v>18</v>
      </c>
      <c r="B8" s="2" t="s">
        <v>19</v>
      </c>
      <c r="C8" s="16">
        <v>1</v>
      </c>
      <c r="D8" s="16">
        <v>2</v>
      </c>
      <c r="E8" s="16">
        <v>4</v>
      </c>
      <c r="F8" s="16">
        <v>3</v>
      </c>
    </row>
    <row r="9" spans="1:6" x14ac:dyDescent="0.25">
      <c r="A9" s="1" t="s">
        <v>20</v>
      </c>
      <c r="B9" s="2" t="s">
        <v>21</v>
      </c>
      <c r="C9" s="16">
        <v>2</v>
      </c>
      <c r="D9" s="16">
        <v>1</v>
      </c>
      <c r="E9" s="16">
        <v>2</v>
      </c>
      <c r="F9" s="16">
        <v>2</v>
      </c>
    </row>
    <row r="10" spans="1:6" x14ac:dyDescent="0.25">
      <c r="A10" s="1" t="s">
        <v>34</v>
      </c>
      <c r="B10" s="1" t="s">
        <v>37</v>
      </c>
      <c r="C10" s="16">
        <v>1.5</v>
      </c>
      <c r="D10" s="16">
        <v>2.21</v>
      </c>
      <c r="E10" s="16">
        <v>2.7</v>
      </c>
      <c r="F10" s="16">
        <v>2.2000000000000002</v>
      </c>
    </row>
    <row r="11" spans="1:6" x14ac:dyDescent="0.25">
      <c r="A11" s="1" t="s">
        <v>22</v>
      </c>
      <c r="B11" s="2" t="s">
        <v>23</v>
      </c>
      <c r="C11" s="16">
        <v>2</v>
      </c>
      <c r="D11" s="16">
        <v>1</v>
      </c>
      <c r="E11" s="16" t="s">
        <v>38</v>
      </c>
      <c r="F11" s="16">
        <v>2</v>
      </c>
    </row>
    <row r="12" spans="1:6" x14ac:dyDescent="0.25">
      <c r="A12" s="1" t="s">
        <v>34</v>
      </c>
      <c r="B12" s="1" t="s">
        <v>35</v>
      </c>
      <c r="C12" s="16">
        <v>1.56</v>
      </c>
      <c r="D12" s="16">
        <v>2.08</v>
      </c>
      <c r="E12" s="16">
        <v>2.7</v>
      </c>
      <c r="F12" s="16">
        <v>2.17</v>
      </c>
    </row>
  </sheetData>
  <phoneticPr fontId="1" type="noConversion"/>
  <hyperlinks>
    <hyperlink ref="B3" location="'1.1.1.1 學士班繁星推薦入學錄取率'!A1" display="學士班繁星推薦入學錄取率" xr:uid="{E10969F9-DE8B-44B9-AABF-5A6AF10AE9D3}"/>
    <hyperlink ref="B4" location="'1.1.3.4 博士班招收國內重點大學畢業生比率'!A1" display="博士班招收國內重點大學畢業生比率" xr:uid="{53FE6A79-A8C1-485A-91A0-2EED401DBCD5}"/>
    <hyperlink ref="B5" location="'1.4.1.1 學士班獲獎助學金平均金額'!A1" display="學士班獲獎助學金平均金額" xr:uid="{9C00BD13-4660-45BC-B107-895ABEE25C06}"/>
    <hyperlink ref="B6" location="'1.7.1.4 碩士班平均修業年限'!A1" display="碩士班平均修業年限" xr:uid="{3A2720B0-CC79-448D-BF61-D7C07C12D539}"/>
    <hyperlink ref="B8" location="'2.1.1.2 平均碩博士班修課學生人數'!A1" display="平均碩博士班修課學生人數" xr:uid="{F6D4A4F6-9609-4259-B709-D17EB3C233AC}"/>
    <hyperlink ref="B9" location="'2.3.1.2 各系所教師兼任本校二級學術行政主管人次'!A1" display="各系所教師兼任本校二級學術行政主管人次" xr:uid="{AB5B89EC-F502-4C83-914B-D6447B155758}"/>
    <hyperlink ref="B11" location="'3.2.1.1 舉辦國際學術研討會數'!A1" display="舉辦國際學術研討會數" xr:uid="{42DECB47-13F7-484F-98C5-43E7635295A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5CDC-FE3D-4840-87B6-7525A46E9EDA}">
  <sheetPr codeName="工作表1" filterMode="1"/>
  <dimension ref="A1:I6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  <c r="I1" s="6" t="s">
        <v>39</v>
      </c>
    </row>
    <row r="2" spans="1:9" ht="16.5" x14ac:dyDescent="0.25">
      <c r="A2" s="7" t="s">
        <v>2</v>
      </c>
      <c r="B2" s="8" t="s">
        <v>3</v>
      </c>
      <c r="C2" s="10">
        <v>0.2034</v>
      </c>
      <c r="D2" s="10">
        <v>0.1951</v>
      </c>
      <c r="E2" s="10">
        <v>0.17019999999999999</v>
      </c>
      <c r="F2" s="10">
        <v>0.26669999999999999</v>
      </c>
      <c r="G2" s="9">
        <v>1</v>
      </c>
    </row>
    <row r="3" spans="1:9" ht="16.5" x14ac:dyDescent="0.25">
      <c r="A3" s="7" t="s">
        <v>4</v>
      </c>
      <c r="B3" s="8" t="s">
        <v>5</v>
      </c>
      <c r="C3" s="10">
        <v>0.2069</v>
      </c>
      <c r="D3" s="10">
        <v>0.21049999999999999</v>
      </c>
      <c r="E3" s="10">
        <v>0.2162</v>
      </c>
      <c r="F3" s="10">
        <v>0.1951</v>
      </c>
      <c r="G3" s="9">
        <v>2</v>
      </c>
    </row>
    <row r="4" spans="1:9" ht="16.5" x14ac:dyDescent="0.25">
      <c r="A4" s="7" t="s">
        <v>0</v>
      </c>
      <c r="B4" s="8" t="s">
        <v>31</v>
      </c>
      <c r="C4" s="10">
        <v>0.18709999999999999</v>
      </c>
      <c r="D4" s="10">
        <v>0.20250000000000001</v>
      </c>
      <c r="E4" s="10">
        <v>0.1633</v>
      </c>
      <c r="F4" s="10">
        <v>0.2069</v>
      </c>
      <c r="G4" s="9">
        <v>999</v>
      </c>
    </row>
    <row r="5" spans="1:9" ht="16.5" hidden="1" x14ac:dyDescent="0.25">
      <c r="A5" s="7" t="s">
        <v>6</v>
      </c>
      <c r="B5" s="8" t="s">
        <v>7</v>
      </c>
      <c r="C5" s="11" t="s">
        <v>38</v>
      </c>
      <c r="D5" s="11" t="s">
        <v>38</v>
      </c>
      <c r="E5" s="11" t="s">
        <v>38</v>
      </c>
      <c r="F5" s="11" t="s">
        <v>38</v>
      </c>
      <c r="G5" s="9" t="s">
        <v>38</v>
      </c>
    </row>
    <row r="6" spans="1:9" ht="16.5" hidden="1" x14ac:dyDescent="0.25">
      <c r="A6" s="7" t="s">
        <v>8</v>
      </c>
      <c r="B6" s="8" t="s">
        <v>32</v>
      </c>
      <c r="C6" s="11" t="s">
        <v>38</v>
      </c>
      <c r="D6" s="11" t="s">
        <v>38</v>
      </c>
      <c r="E6" s="11" t="s">
        <v>38</v>
      </c>
      <c r="F6" s="11" t="s">
        <v>38</v>
      </c>
      <c r="G6" s="9" t="s">
        <v>38</v>
      </c>
    </row>
  </sheetData>
  <autoFilter ref="A1:G6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6">
      <sortCondition ref="G1:G6"/>
    </sortState>
  </autoFilter>
  <sortState xmlns:xlrd2="http://schemas.microsoft.com/office/spreadsheetml/2017/richdata2" ref="A2:G6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7DE15-8272-4512-AA63-F8AC1E7A61D9}">
  <sheetPr codeName="工作表2" filterMode="1"/>
  <dimension ref="A1:I6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7.25" style="6" bestFit="1" customWidth="1"/>
    <col min="4" max="4" width="8.25" style="6" bestFit="1" customWidth="1"/>
    <col min="5" max="5" width="7.25" style="6" bestFit="1" customWidth="1"/>
    <col min="6" max="6" width="8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  <c r="I1" s="6" t="s">
        <v>40</v>
      </c>
    </row>
    <row r="2" spans="1:9" ht="16.5" x14ac:dyDescent="0.25">
      <c r="A2" s="7" t="s">
        <v>2</v>
      </c>
      <c r="B2" s="8" t="s">
        <v>3</v>
      </c>
      <c r="C2" s="10">
        <v>0.66669999999999996</v>
      </c>
      <c r="D2" s="12">
        <v>1</v>
      </c>
      <c r="E2" s="12">
        <v>0.5</v>
      </c>
      <c r="F2" s="10">
        <v>0.66669999999999996</v>
      </c>
      <c r="G2" s="9">
        <v>1</v>
      </c>
    </row>
    <row r="3" spans="1:9" ht="16.5" x14ac:dyDescent="0.25">
      <c r="A3" s="7" t="s">
        <v>4</v>
      </c>
      <c r="B3" s="8" t="s">
        <v>5</v>
      </c>
      <c r="C3" s="12">
        <v>0.6</v>
      </c>
      <c r="D3" s="12">
        <v>0.5</v>
      </c>
      <c r="E3" s="12">
        <v>0.5</v>
      </c>
      <c r="F3" s="12">
        <v>1</v>
      </c>
      <c r="G3" s="9">
        <v>2</v>
      </c>
    </row>
    <row r="4" spans="1:9" ht="16.5" x14ac:dyDescent="0.25">
      <c r="A4" s="7" t="s">
        <v>0</v>
      </c>
      <c r="B4" s="8" t="s">
        <v>31</v>
      </c>
      <c r="C4" s="10">
        <v>0.5333</v>
      </c>
      <c r="D4" s="10">
        <v>0.66669999999999996</v>
      </c>
      <c r="E4" s="12">
        <v>0.5</v>
      </c>
      <c r="F4" s="12">
        <v>0.5</v>
      </c>
      <c r="G4" s="9">
        <v>999</v>
      </c>
    </row>
    <row r="5" spans="1:9" ht="16.5" hidden="1" x14ac:dyDescent="0.25">
      <c r="A5" s="7" t="s">
        <v>6</v>
      </c>
      <c r="B5" s="8" t="s">
        <v>7</v>
      </c>
      <c r="C5" s="11" t="s">
        <v>38</v>
      </c>
      <c r="D5" s="11" t="s">
        <v>38</v>
      </c>
      <c r="E5" s="11" t="s">
        <v>38</v>
      </c>
      <c r="F5" s="11" t="s">
        <v>38</v>
      </c>
      <c r="G5" s="9" t="s">
        <v>38</v>
      </c>
    </row>
    <row r="6" spans="1:9" ht="16.5" hidden="1" x14ac:dyDescent="0.25">
      <c r="A6" s="7" t="s">
        <v>8</v>
      </c>
      <c r="B6" s="8" t="s">
        <v>32</v>
      </c>
      <c r="C6" s="11" t="s">
        <v>38</v>
      </c>
      <c r="D6" s="11" t="s">
        <v>38</v>
      </c>
      <c r="E6" s="11" t="s">
        <v>38</v>
      </c>
      <c r="F6" s="11" t="s">
        <v>38</v>
      </c>
      <c r="G6" s="9" t="s">
        <v>38</v>
      </c>
    </row>
  </sheetData>
  <autoFilter ref="A1:G6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6">
      <sortCondition ref="G1:G6"/>
    </sortState>
  </autoFilter>
  <sortState xmlns:xlrd2="http://schemas.microsoft.com/office/spreadsheetml/2017/richdata2" ref="A2:G6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F361-4723-48E6-992A-33FF57E0A3AF}">
  <sheetPr codeName="工作表3" filterMode="1"/>
  <dimension ref="A1:I6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12.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  <c r="I1" s="6" t="s">
        <v>41</v>
      </c>
    </row>
    <row r="2" spans="1:9" ht="16.5" x14ac:dyDescent="0.25">
      <c r="A2" s="7" t="s">
        <v>2</v>
      </c>
      <c r="B2" s="8" t="s">
        <v>3</v>
      </c>
      <c r="C2" s="13">
        <v>38598.54</v>
      </c>
      <c r="D2" s="13">
        <v>36718.94</v>
      </c>
      <c r="E2" s="13">
        <v>39649.589999999997</v>
      </c>
      <c r="F2" s="13">
        <v>39986</v>
      </c>
      <c r="G2" s="9">
        <v>1</v>
      </c>
    </row>
    <row r="3" spans="1:9" ht="16.5" x14ac:dyDescent="0.25">
      <c r="A3" s="7" t="s">
        <v>4</v>
      </c>
      <c r="B3" s="8" t="s">
        <v>5</v>
      </c>
      <c r="C3" s="13">
        <v>30415.38</v>
      </c>
      <c r="D3" s="13">
        <v>30206.85</v>
      </c>
      <c r="E3" s="13">
        <v>28243.63</v>
      </c>
      <c r="F3" s="13">
        <v>32712</v>
      </c>
      <c r="G3" s="9">
        <v>2</v>
      </c>
    </row>
    <row r="4" spans="1:9" ht="16.5" x14ac:dyDescent="0.25">
      <c r="A4" s="7" t="s">
        <v>6</v>
      </c>
      <c r="B4" s="8" t="s">
        <v>7</v>
      </c>
      <c r="C4" s="13">
        <v>0</v>
      </c>
      <c r="D4" s="11" t="s">
        <v>38</v>
      </c>
      <c r="E4" s="11" t="s">
        <v>38</v>
      </c>
      <c r="F4" s="11" t="s">
        <v>38</v>
      </c>
      <c r="G4" s="9">
        <v>3</v>
      </c>
    </row>
    <row r="5" spans="1:9" ht="16.5" x14ac:dyDescent="0.25">
      <c r="A5" s="7" t="s">
        <v>8</v>
      </c>
      <c r="B5" s="8" t="s">
        <v>32</v>
      </c>
      <c r="C5" s="13">
        <v>0</v>
      </c>
      <c r="D5" s="11" t="s">
        <v>38</v>
      </c>
      <c r="E5" s="11" t="s">
        <v>38</v>
      </c>
      <c r="F5" s="11" t="s">
        <v>38</v>
      </c>
      <c r="G5" s="9">
        <v>3</v>
      </c>
    </row>
    <row r="6" spans="1:9" ht="16.5" x14ac:dyDescent="0.25">
      <c r="A6" s="7" t="s">
        <v>0</v>
      </c>
      <c r="B6" s="8" t="s">
        <v>31</v>
      </c>
      <c r="C6" s="13">
        <v>33191.129999999997</v>
      </c>
      <c r="D6" s="13">
        <v>32687.64</v>
      </c>
      <c r="E6" s="13">
        <v>32131.77</v>
      </c>
      <c r="F6" s="13">
        <v>34618.550000000003</v>
      </c>
      <c r="G6" s="9">
        <v>999</v>
      </c>
    </row>
  </sheetData>
  <autoFilter ref="A1:G6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6">
      <sortCondition ref="G1:G6"/>
    </sortState>
  </autoFilter>
  <sortState xmlns:xlrd2="http://schemas.microsoft.com/office/spreadsheetml/2017/richdata2" ref="A2:G6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B6BDE-049D-4A36-8466-CD5CE7E9DF24}">
  <sheetPr codeName="工作表4" filterMode="1"/>
  <dimension ref="A1:I6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  <c r="I1" s="6" t="s">
        <v>42</v>
      </c>
    </row>
    <row r="2" spans="1:9" ht="16.5" x14ac:dyDescent="0.25">
      <c r="A2" s="7" t="s">
        <v>8</v>
      </c>
      <c r="B2" s="8" t="s">
        <v>32</v>
      </c>
      <c r="C2" s="14">
        <v>2.5</v>
      </c>
      <c r="D2" s="15">
        <v>2</v>
      </c>
      <c r="E2" s="14">
        <v>3.25</v>
      </c>
      <c r="F2" s="14">
        <v>2.2999999999999998</v>
      </c>
      <c r="G2" s="9">
        <v>1</v>
      </c>
    </row>
    <row r="3" spans="1:9" ht="16.5" x14ac:dyDescent="0.25">
      <c r="A3" s="7" t="s">
        <v>6</v>
      </c>
      <c r="B3" s="8" t="s">
        <v>7</v>
      </c>
      <c r="C3" s="15">
        <v>3</v>
      </c>
      <c r="D3" s="15">
        <v>3</v>
      </c>
      <c r="E3" s="15">
        <v>3</v>
      </c>
      <c r="F3" s="11" t="s">
        <v>38</v>
      </c>
      <c r="G3" s="9">
        <v>2</v>
      </c>
    </row>
    <row r="4" spans="1:9" ht="16.5" x14ac:dyDescent="0.25">
      <c r="A4" s="7" t="s">
        <v>2</v>
      </c>
      <c r="B4" s="8" t="s">
        <v>3</v>
      </c>
      <c r="C4" s="14">
        <v>3.18</v>
      </c>
      <c r="D4" s="14">
        <v>3.39</v>
      </c>
      <c r="E4" s="14">
        <v>2.67</v>
      </c>
      <c r="F4" s="14">
        <v>3.2</v>
      </c>
      <c r="G4" s="9">
        <v>3</v>
      </c>
    </row>
    <row r="5" spans="1:9" ht="16.5" x14ac:dyDescent="0.25">
      <c r="A5" s="7" t="s">
        <v>4</v>
      </c>
      <c r="B5" s="8" t="s">
        <v>5</v>
      </c>
      <c r="C5" s="14">
        <v>3.6</v>
      </c>
      <c r="D5" s="14">
        <v>3.76</v>
      </c>
      <c r="E5" s="14">
        <v>3.5</v>
      </c>
      <c r="F5" s="14">
        <v>3.5</v>
      </c>
      <c r="G5" s="9">
        <v>4</v>
      </c>
    </row>
    <row r="6" spans="1:9" ht="16.5" x14ac:dyDescent="0.25">
      <c r="A6" s="7" t="s">
        <v>0</v>
      </c>
      <c r="B6" s="8" t="s">
        <v>31</v>
      </c>
      <c r="C6" s="14">
        <v>3.19</v>
      </c>
      <c r="D6" s="14">
        <v>3.38</v>
      </c>
      <c r="E6" s="14">
        <v>3.11</v>
      </c>
      <c r="F6" s="14">
        <v>3.21</v>
      </c>
      <c r="G6" s="9">
        <v>999</v>
      </c>
    </row>
  </sheetData>
  <autoFilter ref="A1:G6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6">
      <sortCondition ref="G1:G6"/>
    </sortState>
  </autoFilter>
  <sortState xmlns:xlrd2="http://schemas.microsoft.com/office/spreadsheetml/2017/richdata2" ref="A2:G6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879C-C752-4F8B-B9EE-941032AE9092}">
  <sheetPr codeName="工作表5" filterMode="1"/>
  <dimension ref="A1:I6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4" width="8.25" style="6" bestFit="1" customWidth="1"/>
    <col min="5" max="6" width="9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  <c r="I1" s="6" t="s">
        <v>43</v>
      </c>
    </row>
    <row r="2" spans="1:9" ht="16.5" x14ac:dyDescent="0.25">
      <c r="A2" s="7" t="s">
        <v>2</v>
      </c>
      <c r="B2" s="8" t="s">
        <v>3</v>
      </c>
      <c r="C2" s="14">
        <v>9.77</v>
      </c>
      <c r="D2" s="14">
        <v>8.57</v>
      </c>
      <c r="E2" s="14">
        <v>10.57</v>
      </c>
      <c r="F2" s="14">
        <v>10.16</v>
      </c>
      <c r="G2" s="9">
        <v>1</v>
      </c>
    </row>
    <row r="3" spans="1:9" ht="16.5" x14ac:dyDescent="0.25">
      <c r="A3" s="7" t="s">
        <v>4</v>
      </c>
      <c r="B3" s="8" t="s">
        <v>5</v>
      </c>
      <c r="C3" s="14">
        <v>8.2200000000000006</v>
      </c>
      <c r="D3" s="14">
        <v>8.4499999999999993</v>
      </c>
      <c r="E3" s="14">
        <v>8.64</v>
      </c>
      <c r="F3" s="14">
        <v>7.58</v>
      </c>
      <c r="G3" s="9">
        <v>2</v>
      </c>
    </row>
    <row r="4" spans="1:9" ht="16.5" x14ac:dyDescent="0.25">
      <c r="A4" s="7" t="s">
        <v>8</v>
      </c>
      <c r="B4" s="8" t="s">
        <v>32</v>
      </c>
      <c r="C4" s="14">
        <v>4.96</v>
      </c>
      <c r="D4" s="14">
        <v>5.69</v>
      </c>
      <c r="E4" s="14">
        <v>3.76</v>
      </c>
      <c r="F4" s="14">
        <v>5.57</v>
      </c>
      <c r="G4" s="9">
        <v>3</v>
      </c>
    </row>
    <row r="5" spans="1:9" ht="16.5" x14ac:dyDescent="0.25">
      <c r="A5" s="7" t="s">
        <v>6</v>
      </c>
      <c r="B5" s="8" t="s">
        <v>7</v>
      </c>
      <c r="C5" s="14">
        <v>4.0199999999999996</v>
      </c>
      <c r="D5" s="14">
        <v>3.25</v>
      </c>
      <c r="E5" s="15">
        <v>4</v>
      </c>
      <c r="F5" s="14">
        <v>4.71</v>
      </c>
      <c r="G5" s="9">
        <v>4</v>
      </c>
    </row>
    <row r="6" spans="1:9" ht="16.5" x14ac:dyDescent="0.25">
      <c r="A6" s="7" t="s">
        <v>0</v>
      </c>
      <c r="B6" s="8" t="s">
        <v>31</v>
      </c>
      <c r="C6" s="14">
        <v>9.08</v>
      </c>
      <c r="D6" s="14">
        <v>7.5</v>
      </c>
      <c r="E6" s="14">
        <v>9.2799999999999994</v>
      </c>
      <c r="F6" s="14">
        <v>10.029999999999999</v>
      </c>
      <c r="G6" s="9">
        <v>999</v>
      </c>
    </row>
  </sheetData>
  <autoFilter ref="A1:G6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6">
      <sortCondition ref="G1:G6"/>
    </sortState>
  </autoFilter>
  <sortState xmlns:xlrd2="http://schemas.microsoft.com/office/spreadsheetml/2017/richdata2" ref="A2:G6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F6C1-2391-49AA-972E-919800590791}">
  <sheetPr codeName="工作表6" filterMode="1"/>
  <dimension ref="A1:I6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  <c r="I1" s="6" t="s">
        <v>44</v>
      </c>
    </row>
    <row r="2" spans="1:9" ht="16.5" x14ac:dyDescent="0.25">
      <c r="A2" s="7" t="s">
        <v>4</v>
      </c>
      <c r="B2" s="8" t="s">
        <v>5</v>
      </c>
      <c r="C2" s="15">
        <v>1</v>
      </c>
      <c r="D2" s="15">
        <v>1</v>
      </c>
      <c r="E2" s="15">
        <v>1</v>
      </c>
      <c r="F2" s="15">
        <v>1</v>
      </c>
      <c r="G2" s="9">
        <v>1</v>
      </c>
    </row>
    <row r="3" spans="1:9" ht="16.5" x14ac:dyDescent="0.25">
      <c r="A3" s="7" t="s">
        <v>2</v>
      </c>
      <c r="B3" s="8" t="s">
        <v>3</v>
      </c>
      <c r="C3" s="14">
        <v>0</v>
      </c>
      <c r="D3" s="14">
        <v>0</v>
      </c>
      <c r="E3" s="14">
        <v>0</v>
      </c>
      <c r="F3" s="14">
        <v>0</v>
      </c>
      <c r="G3" s="9">
        <v>2</v>
      </c>
    </row>
    <row r="4" spans="1:9" ht="16.5" x14ac:dyDescent="0.25">
      <c r="A4" s="7" t="s">
        <v>6</v>
      </c>
      <c r="B4" s="8" t="s">
        <v>7</v>
      </c>
      <c r="C4" s="14">
        <v>0</v>
      </c>
      <c r="D4" s="14">
        <v>0</v>
      </c>
      <c r="E4" s="14">
        <v>0</v>
      </c>
      <c r="F4" s="14">
        <v>0</v>
      </c>
      <c r="G4" s="9">
        <v>2</v>
      </c>
    </row>
    <row r="5" spans="1:9" ht="16.5" x14ac:dyDescent="0.25">
      <c r="A5" s="7" t="s">
        <v>8</v>
      </c>
      <c r="B5" s="8" t="s">
        <v>32</v>
      </c>
      <c r="C5" s="14">
        <v>0</v>
      </c>
      <c r="D5" s="14">
        <v>0</v>
      </c>
      <c r="E5" s="14">
        <v>0</v>
      </c>
      <c r="F5" s="14">
        <v>0</v>
      </c>
      <c r="G5" s="9">
        <v>2</v>
      </c>
    </row>
    <row r="6" spans="1:9" ht="16.5" x14ac:dyDescent="0.25">
      <c r="A6" s="7" t="s">
        <v>0</v>
      </c>
      <c r="B6" s="8" t="s">
        <v>33</v>
      </c>
      <c r="C6" s="15">
        <v>1</v>
      </c>
      <c r="D6" s="15">
        <v>1</v>
      </c>
      <c r="E6" s="15">
        <v>1</v>
      </c>
      <c r="F6" s="15">
        <v>1</v>
      </c>
      <c r="G6" s="9">
        <v>999</v>
      </c>
    </row>
  </sheetData>
  <autoFilter ref="A1:G6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6">
      <sortCondition ref="G1:G6"/>
    </sortState>
  </autoFilter>
  <sortState xmlns:xlrd2="http://schemas.microsoft.com/office/spreadsheetml/2017/richdata2" ref="A2:G6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F8104-2620-40B2-9358-D5474648B13D}">
  <sheetPr codeName="工作表7" filterMode="1"/>
  <dimension ref="A1:I6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  <c r="I1" s="6" t="s">
        <v>45</v>
      </c>
    </row>
    <row r="2" spans="1:9" ht="16.5" x14ac:dyDescent="0.25">
      <c r="A2" s="7" t="s">
        <v>4</v>
      </c>
      <c r="B2" s="8" t="s">
        <v>5</v>
      </c>
      <c r="C2" s="14">
        <v>0.67</v>
      </c>
      <c r="D2" s="15">
        <v>2</v>
      </c>
      <c r="E2" s="11" t="s">
        <v>38</v>
      </c>
      <c r="F2" s="11" t="s">
        <v>38</v>
      </c>
      <c r="G2" s="9">
        <v>1</v>
      </c>
    </row>
    <row r="3" spans="1:9" ht="16.5" x14ac:dyDescent="0.25">
      <c r="A3" s="7" t="s">
        <v>2</v>
      </c>
      <c r="B3" s="8" t="s">
        <v>3</v>
      </c>
      <c r="C3" s="14">
        <v>0.33</v>
      </c>
      <c r="D3" s="14">
        <v>0</v>
      </c>
      <c r="E3" s="14">
        <v>0</v>
      </c>
      <c r="F3" s="15">
        <v>1</v>
      </c>
      <c r="G3" s="9">
        <v>2</v>
      </c>
    </row>
    <row r="4" spans="1:9" ht="16.5" x14ac:dyDescent="0.25">
      <c r="A4" s="7" t="s">
        <v>8</v>
      </c>
      <c r="B4" s="8" t="s">
        <v>32</v>
      </c>
      <c r="C4" s="14">
        <v>0.33</v>
      </c>
      <c r="D4" s="11" t="s">
        <v>38</v>
      </c>
      <c r="E4" s="11" t="s">
        <v>38</v>
      </c>
      <c r="F4" s="15">
        <v>1</v>
      </c>
      <c r="G4" s="9">
        <v>2</v>
      </c>
    </row>
    <row r="5" spans="1:9" ht="16.5" x14ac:dyDescent="0.25">
      <c r="A5" s="7" t="s">
        <v>0</v>
      </c>
      <c r="B5" s="8" t="s">
        <v>33</v>
      </c>
      <c r="C5" s="14">
        <v>1.67</v>
      </c>
      <c r="D5" s="15">
        <v>2</v>
      </c>
      <c r="E5" s="15">
        <v>1</v>
      </c>
      <c r="F5" s="15">
        <v>2</v>
      </c>
      <c r="G5" s="9">
        <v>999</v>
      </c>
    </row>
    <row r="6" spans="1:9" ht="16.5" hidden="1" x14ac:dyDescent="0.25">
      <c r="A6" s="7" t="s">
        <v>6</v>
      </c>
      <c r="B6" s="8" t="s">
        <v>7</v>
      </c>
      <c r="C6" s="11" t="s">
        <v>38</v>
      </c>
      <c r="D6" s="11" t="s">
        <v>38</v>
      </c>
      <c r="E6" s="11" t="s">
        <v>38</v>
      </c>
      <c r="F6" s="11" t="s">
        <v>38</v>
      </c>
      <c r="G6" s="9" t="s">
        <v>38</v>
      </c>
    </row>
  </sheetData>
  <autoFilter ref="A1:G6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6">
      <sortCondition ref="G1:G6"/>
    </sortState>
  </autoFilter>
  <sortState xmlns:xlrd2="http://schemas.microsoft.com/office/spreadsheetml/2017/richdata2" ref="A2:G6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2023-07-10T07:42:14Z</dcterms:created>
  <dcterms:modified xsi:type="dcterms:W3CDTF">2023-07-12T08:33:15Z</dcterms:modified>
</cp:coreProperties>
</file>