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6E529280-B754-4E7A-B64A-DE4EECD60885}" xr6:coauthVersionLast="47" xr6:coauthVersionMax="47" xr10:uidLastSave="{00000000-0000-0000-0000-000000000000}"/>
  <bookViews>
    <workbookView xWindow="-120" yWindow="-120" windowWidth="29040" windowHeight="15840" activeTab="3" xr2:uid="{C2C03149-A8DC-4FF6-80B3-06876A270D5E}"/>
  </bookViews>
  <sheets>
    <sheet name="小結" sheetId="1" r:id="rId1"/>
    <sheet name="1.1.1.1 學士班繁星推薦入學錄取率" sheetId="5" r:id="rId2"/>
    <sheet name="1.1.1.2 學士班個人申請入學錄取率" sheetId="6" r:id="rId3"/>
    <sheet name="1.1.1.3 碩士班招生錄取率" sheetId="7" r:id="rId4"/>
  </sheets>
  <externalReferences>
    <externalReference r:id="rId5"/>
  </externalReferences>
  <definedNames>
    <definedName name="_xlnm._FilterDatabase" localSheetId="1" hidden="1">'1.1.1.1 學士班繁星推薦入學錄取率'!$A$1:$G$13</definedName>
    <definedName name="_xlnm._FilterDatabase" localSheetId="2" hidden="1">'1.1.1.2 學士班個人申請入學錄取率'!$A$1:$G$13</definedName>
    <definedName name="_xlnm._FilterDatabase" localSheetId="3" hidden="1">'1.1.1.3 碩士班招生錄取率'!$A$1:$G$13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3" i="6"/>
  <c r="G4" i="6"/>
  <c r="G5" i="6"/>
  <c r="G6" i="6"/>
  <c r="G7" i="6"/>
  <c r="G8" i="6"/>
  <c r="G9" i="6"/>
  <c r="G10" i="6"/>
  <c r="G11" i="6"/>
  <c r="G12" i="6"/>
  <c r="G13" i="6"/>
  <c r="G3" i="5"/>
  <c r="G4" i="5"/>
  <c r="G5" i="5"/>
  <c r="G6" i="5"/>
  <c r="G7" i="5"/>
  <c r="G8" i="5"/>
  <c r="G9" i="5"/>
  <c r="G10" i="5"/>
  <c r="G11" i="5"/>
  <c r="G12" i="5"/>
  <c r="G13" i="5"/>
</calcChain>
</file>

<file path=xl/sharedStrings.xml><?xml version="1.0" encoding="utf-8"?>
<sst xmlns="http://schemas.openxmlformats.org/spreadsheetml/2006/main" count="183" uniqueCount="111">
  <si>
    <t>全校</t>
  </si>
  <si>
    <t>文</t>
  </si>
  <si>
    <t>理</t>
  </si>
  <si>
    <t>社</t>
  </si>
  <si>
    <t>法</t>
  </si>
  <si>
    <t>商</t>
  </si>
  <si>
    <t>外</t>
  </si>
  <si>
    <t>傳</t>
  </si>
  <si>
    <t>國</t>
  </si>
  <si>
    <t>教</t>
  </si>
  <si>
    <t>創</t>
  </si>
  <si>
    <t>資</t>
  </si>
  <si>
    <t>1.1.1.1 學士班繁星推薦入學錄取率</t>
  </si>
  <si>
    <t>1.1.1.2 學士班個人申請入學錄取率</t>
  </si>
  <si>
    <t>1.1.1.3 碩士班招生錄取率</t>
  </si>
  <si>
    <t>1.1.1.4 博士班招生錄取率</t>
  </si>
  <si>
    <t>1.1.2.1 學士班註冊率</t>
  </si>
  <si>
    <t>1.1.2.2 碩士班註冊率</t>
  </si>
  <si>
    <t>1.1.2.3 博士班註冊率</t>
  </si>
  <si>
    <t>1.1.2.4 學士班新生註冊率</t>
  </si>
  <si>
    <t>1.1.2.5 碩士班新生註冊率</t>
  </si>
  <si>
    <t>1.1.2.6 博士班新生註冊率</t>
  </si>
  <si>
    <t>1.1.3.1 碩士班招收本系畢業生比率</t>
  </si>
  <si>
    <t>1.1.3.2 碩士班招收國內重點大學畢業生比率</t>
  </si>
  <si>
    <t>1.1.3.3 博士班招收本系所畢業生比率</t>
  </si>
  <si>
    <t>1.1.3.4 博士班招收國內重點大學畢業生比率</t>
  </si>
  <si>
    <t>1.2.1.1 本國籍學士班新生就學穩定率</t>
  </si>
  <si>
    <t>1.2.2.1 學士班至外系修讀輔系比率</t>
  </si>
  <si>
    <t>1.2.2.2 學士班至外系修讀雙主修比率</t>
  </si>
  <si>
    <t>1.2.2.3 學士班開放外系修讀輔系比率</t>
  </si>
  <si>
    <t>1.2.2.4 學士班開放外系修讀雙主修比率</t>
  </si>
  <si>
    <t>1.2.2.5 學士班每學年修畢輔系比率</t>
  </si>
  <si>
    <t>1.2.2.6 學士班每學年修畢雙主修比率</t>
  </si>
  <si>
    <t>1.3.1.1 學士班獲國科會大專學生補助比率</t>
  </si>
  <si>
    <t>1.3.1.2 博士班獲國科會赴國外研究補助比率</t>
  </si>
  <si>
    <t>1.3.1.3 博士班獲國科會人社博士論文獎比率</t>
  </si>
  <si>
    <t>1.4.1.1 學士班獲獎助學金平均金額</t>
  </si>
  <si>
    <t>1.4.1.2 碩士班獲獎助學金平均金額</t>
  </si>
  <si>
    <t>1.4.1.3 博士班獲獎助學金平均金額</t>
  </si>
  <si>
    <t>1.4.1.4 學士班出國交換獲獎學金人數比率</t>
  </si>
  <si>
    <t>1.4.1.5 碩士班出國交換獲獎學金人數比率</t>
  </si>
  <si>
    <t>1.4.1.6 博士班出國交換獲獎學金人數比率</t>
  </si>
  <si>
    <t>1.4.1.7 外籍學位生入學獎學金獲獎人數比率</t>
  </si>
  <si>
    <t>1.4.1.8 陸生學位生入學獎學金獲獎人數比率</t>
  </si>
  <si>
    <t>1.4.1.9 僑生學位生入學獎學金獲獎人數比率</t>
  </si>
  <si>
    <t>1.5.1.1 學士班出國交換學生比率</t>
  </si>
  <si>
    <t>1.5.1.2 碩博士班出國交換學生比率</t>
  </si>
  <si>
    <t>1.5.1.3 學士班來校交換學生比率</t>
  </si>
  <si>
    <t>1.5.1.4 碩博士班來校交換學生比率</t>
  </si>
  <si>
    <t>1.5.1.5 學士班外籍學位生比率</t>
  </si>
  <si>
    <t>1.5.1.6 學士班陸生學位生比率</t>
  </si>
  <si>
    <t>1.5.1.7 學士班僑生學位生比率</t>
  </si>
  <si>
    <t>1.6.1.1 學士班參與國內實習比率</t>
  </si>
  <si>
    <t>1.6.1.2 學士班參與海外實習比率</t>
  </si>
  <si>
    <t>1.7.1.1 學士班應屆畢業比率</t>
  </si>
  <si>
    <t>1.7.1.2 碩士班應屆畢業比率</t>
  </si>
  <si>
    <t>1.7.1.3 博士班應屆畢業比率</t>
  </si>
  <si>
    <t>1.7.1.4 碩士班平均修業年限</t>
  </si>
  <si>
    <t>1.7.1.5 博士班平均修業年限</t>
  </si>
  <si>
    <t>1.8.1.1 學士班畢業一年後之就業率</t>
  </si>
  <si>
    <t>1.8.1.2 學士班畢業三年後之就業率</t>
  </si>
  <si>
    <t>1.8.1.3 碩士班畢業一年後之就業率</t>
  </si>
  <si>
    <t>1.8.1.4 碩士班畢業三年後之就業率</t>
  </si>
  <si>
    <t>1.8.1.5 博士班畢業一年後之就業率</t>
  </si>
  <si>
    <t>1.8.1.6 博士班畢業三年後之就業率</t>
  </si>
  <si>
    <t>2.1.1.1 平均學士班修課學生人數</t>
  </si>
  <si>
    <t>2.1.1.2 平均碩博士班修課學生人數</t>
  </si>
  <si>
    <t>2.1.1.3 開設數位教學創新課程之情形</t>
  </si>
  <si>
    <t>2.1.2.1 教學單位多元人學分數</t>
  </si>
  <si>
    <t>2.2.1.1 平均每人中文期刊論文出版數</t>
  </si>
  <si>
    <t>2.2.1.2 平均每人外文期刊論文出版數</t>
  </si>
  <si>
    <t>2.2.1.3 平均每人中文專書出版數</t>
  </si>
  <si>
    <t>2.2.1.4 平均每人中文會議論文發表數</t>
  </si>
  <si>
    <t>2.2.1.5 平均每人外文會議論文發表數</t>
  </si>
  <si>
    <t>2.2.1.6 平均每人獲國科會研究計畫補助件數</t>
  </si>
  <si>
    <t>2.2.1.7 平均每人獲國科會研究計畫補助金額</t>
  </si>
  <si>
    <t>2.2.1.8 平均每人獲非國科會研究計畫補助件數</t>
  </si>
  <si>
    <t>2.2.1.9 平均每人獲非國科會研究計畫補助金額</t>
  </si>
  <si>
    <t>2.2.1.10 平均每人獲高教深耕（競爭型）計畫補助件數</t>
  </si>
  <si>
    <t>2.2.1.11 平均每人獲高教深耕（競爭型）計畫補助金額</t>
  </si>
  <si>
    <t>2.2.2.1 校內學術獲獎比例</t>
  </si>
  <si>
    <t>2.2.2.2 校外學術獲獎比例</t>
  </si>
  <si>
    <t>2.3.1.1 各系所教師兼任本校一級學術行政主管及副主管人次</t>
  </si>
  <si>
    <t>2.3.1.2 各系所教師兼任本校二級學術行政主管人次</t>
  </si>
  <si>
    <t>3.1.1.1 各系所每學年生師比率</t>
  </si>
  <si>
    <t>3.1.1.2 外籍師資比率</t>
  </si>
  <si>
    <t>3.1.2.1 各系所每學年新進教師比率</t>
  </si>
  <si>
    <t>3.1.2.2 各系所未來五年內退休教師比率</t>
  </si>
  <si>
    <t>3.2.1.1 舉辦國際學術研討會數</t>
  </si>
  <si>
    <t>3.2.1.2 學院執行高教深耕（國際性）計畫之執行率</t>
  </si>
  <si>
    <t>科系</t>
    <phoneticPr fontId="6" type="noConversion"/>
  </si>
  <si>
    <t>簡稱</t>
    <phoneticPr fontId="7" type="noConversion"/>
  </si>
  <si>
    <t>三年均值</t>
    <phoneticPr fontId="6" type="noConversion"/>
  </si>
  <si>
    <t>排序欄</t>
    <phoneticPr fontId="7" type="noConversion"/>
  </si>
  <si>
    <t>000 政治大學（校加總 / 校均值）</t>
  </si>
  <si>
    <t>校均值</t>
    <phoneticPr fontId="6" type="noConversion"/>
  </si>
  <si>
    <t>100 文學院</t>
  </si>
  <si>
    <t>700 理學院</t>
  </si>
  <si>
    <t>200 社會科學學院</t>
  </si>
  <si>
    <t>600 法學院</t>
  </si>
  <si>
    <t>300 商學院</t>
  </si>
  <si>
    <t>500 外國語文學院</t>
  </si>
  <si>
    <t>400 傳播學院</t>
  </si>
  <si>
    <t>800 國際事務學院</t>
  </si>
  <si>
    <t>900 教育學院</t>
  </si>
  <si>
    <t>Z23 創新國際學院</t>
  </si>
  <si>
    <t>ZA0 資訊學院</t>
  </si>
  <si>
    <t>資</t>
    <phoneticPr fontId="6" type="noConversion"/>
  </si>
  <si>
    <t>110學年度</t>
    <phoneticPr fontId="6" type="noConversion"/>
  </si>
  <si>
    <t>109學年度</t>
    <phoneticPr fontId="6" type="noConversion"/>
  </si>
  <si>
    <t>108學年度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</si>
</sst>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%;\-0.00%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A08630FD-BFA5-430B-9484-8FD8695B90B1}"/>
    <cellStyle name="一般 3" xfId="2" xr:uid="{CCF58476-47EB-4B6C-A6AB-EEDC6AE49DA6}"/>
    <cellStyle name="百分比 2" xfId="4" xr:uid="{4E90C618-2A0E-4FD9-BC57-AAF6D19CEE5F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108學年度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'1.1.1.1 學士班繁星推薦入學錄取率'!$F$2:$F$13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D-4EF9-84D8-5055524D7189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109學年度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'1.1.1.1 學士班繁星推薦入學錄取率'!$E$2:$E$13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D-4EF9-84D8-5055524D7189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110學年度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'1.1.1.1 學士班繁星推薦入學錄取率'!$D$2:$D$13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D-4EF9-84D8-5055524D71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5AD-4EF9-84D8-5055524D71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'1.1.1.1 學士班繁星推薦入學錄取率'!$C$2:$C$13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AD-4EF9-84D8-5055524D71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'1.1.1.2 學士班個人申請入學錄取率'!$F$1</c:f>
              <c:strCache>
                <c:ptCount val="1"/>
                <c:pt idx="0">
                  <c:v>108學年度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'1.1.1.2 學士班個人申請入學錄取率'!$F$2:$F$13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C-4F69-9D8E-9B616531C227}"/>
            </c:ext>
          </c:extLst>
        </c:ser>
        <c:ser>
          <c:idx val="1"/>
          <c:order val="1"/>
          <c:tx>
            <c:strRef>
              <c:f>'1.1.1.2 學士班個人申請入學錄取率'!$E$1</c:f>
              <c:strCache>
                <c:ptCount val="1"/>
                <c:pt idx="0">
                  <c:v>109學年度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'1.1.1.2 學士班個人申請入學錄取率'!$E$2:$E$13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C-4F69-9D8E-9B616531C227}"/>
            </c:ext>
          </c:extLst>
        </c:ser>
        <c:ser>
          <c:idx val="0"/>
          <c:order val="2"/>
          <c:tx>
            <c:strRef>
              <c:f>'1.1.1.2 學士班個人申請入學錄取率'!$D$1</c:f>
              <c:strCache>
                <c:ptCount val="1"/>
                <c:pt idx="0">
                  <c:v>110學年度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'1.1.1.2 學士班個人申請入學錄取率'!$D$2:$D$13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5C-4F69-9D8E-9B616531C2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'1.1.1.2 學士班個人申請入學錄取率'!$C$1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E5C-4F69-9D8E-9B616531C2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'1.1.1.2 學士班個人申請入學錄取率'!$B$2:$B$13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'1.1.1.2 學士班個人申請入學錄取率'!$C$2:$C$13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C-4F69-9D8E-9B616531C2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'1.1.1.3 碩士班招生錄取率'!$F$1</c:f>
              <c:strCache>
                <c:ptCount val="1"/>
                <c:pt idx="0">
                  <c:v>108學年度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'1.1.1.3 碩士班招生錄取率'!$F$2:$F$13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5-4754-96B2-DCD46D5B0673}"/>
            </c:ext>
          </c:extLst>
        </c:ser>
        <c:ser>
          <c:idx val="1"/>
          <c:order val="1"/>
          <c:tx>
            <c:strRef>
              <c:f>'1.1.1.3 碩士班招生錄取率'!$E$1</c:f>
              <c:strCache>
                <c:ptCount val="1"/>
                <c:pt idx="0">
                  <c:v>109學年度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'1.1.1.3 碩士班招生錄取率'!$E$2:$E$13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5-4754-96B2-DCD46D5B0673}"/>
            </c:ext>
          </c:extLst>
        </c:ser>
        <c:ser>
          <c:idx val="0"/>
          <c:order val="2"/>
          <c:tx>
            <c:strRef>
              <c:f>'1.1.1.3 碩士班招生錄取率'!$D$1</c:f>
              <c:strCache>
                <c:ptCount val="1"/>
                <c:pt idx="0">
                  <c:v>110學年度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'1.1.1.3 碩士班招生錄取率'!$D$2:$D$13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5-4754-96B2-DCD46D5B06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'1.1.1.3 碩士班招生錄取率'!$C$1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9E5-4754-96B2-DCD46D5B06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'1.1.1.3 碩士班招生錄取率'!$B$2:$B$13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'1.1.1.3 碩士班招生錄取率'!$C$2:$C$13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E5-4754-96B2-DCD46D5B06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E84815-DEB7-465A-BCA0-9BF431B6A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9C472D4-1356-436E-A728-26BB09110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AD56623-B7E4-457C-A43A-7E8D38C9A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test1"/>
    </sheetNames>
    <sheetDataSet>
      <sheetData sheetId="0">
        <row r="1">
          <cell r="C1" t="str">
            <v>三年均值</v>
          </cell>
          <cell r="D1" t="str">
            <v>110學年度</v>
          </cell>
          <cell r="E1" t="str">
            <v>109學年度</v>
          </cell>
          <cell r="F1" t="str">
            <v>108學年度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6143-62FE-4193-94B6-B7C08A261F15}">
  <sheetPr codeName="工作表1"/>
  <dimension ref="A1:L79"/>
  <sheetViews>
    <sheetView workbookViewId="0"/>
  </sheetViews>
  <sheetFormatPr defaultRowHeight="16.5" x14ac:dyDescent="0.25"/>
  <cols>
    <col min="1" max="1" width="60.5" style="1" bestFit="1" customWidth="1"/>
    <col min="2" max="12" width="3.5" style="1" bestFit="1" customWidth="1"/>
    <col min="13" max="16384" width="9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</row>
    <row r="3" spans="1:12" x14ac:dyDescent="0.25">
      <c r="A3" s="2" t="s">
        <v>13</v>
      </c>
    </row>
    <row r="4" spans="1:12" x14ac:dyDescent="0.25">
      <c r="A4" s="2" t="s">
        <v>14</v>
      </c>
    </row>
    <row r="5" spans="1:12" x14ac:dyDescent="0.25">
      <c r="A5" s="2" t="s">
        <v>15</v>
      </c>
    </row>
    <row r="6" spans="1:12" x14ac:dyDescent="0.25">
      <c r="A6" s="2" t="s">
        <v>16</v>
      </c>
    </row>
    <row r="7" spans="1:12" x14ac:dyDescent="0.25">
      <c r="A7" s="2" t="s">
        <v>17</v>
      </c>
    </row>
    <row r="8" spans="1:12" x14ac:dyDescent="0.25">
      <c r="A8" s="2" t="s">
        <v>18</v>
      </c>
    </row>
    <row r="9" spans="1:12" x14ac:dyDescent="0.25">
      <c r="A9" s="2" t="s">
        <v>19</v>
      </c>
    </row>
    <row r="10" spans="1:12" x14ac:dyDescent="0.25">
      <c r="A10" s="2" t="s">
        <v>20</v>
      </c>
    </row>
    <row r="11" spans="1:12" x14ac:dyDescent="0.25">
      <c r="A11" s="2" t="s">
        <v>21</v>
      </c>
    </row>
    <row r="12" spans="1:12" x14ac:dyDescent="0.25">
      <c r="A12" s="2" t="s">
        <v>22</v>
      </c>
    </row>
    <row r="13" spans="1:12" x14ac:dyDescent="0.25">
      <c r="A13" s="2" t="s">
        <v>23</v>
      </c>
    </row>
    <row r="14" spans="1:12" x14ac:dyDescent="0.25">
      <c r="A14" s="2" t="s">
        <v>24</v>
      </c>
    </row>
    <row r="15" spans="1:12" x14ac:dyDescent="0.25">
      <c r="A15" s="2" t="s">
        <v>25</v>
      </c>
    </row>
    <row r="16" spans="1:12" x14ac:dyDescent="0.25">
      <c r="A16" s="2" t="s">
        <v>26</v>
      </c>
    </row>
    <row r="17" spans="1:1" x14ac:dyDescent="0.25">
      <c r="A17" s="2" t="s">
        <v>27</v>
      </c>
    </row>
    <row r="18" spans="1:1" x14ac:dyDescent="0.25">
      <c r="A18" s="2" t="s">
        <v>28</v>
      </c>
    </row>
    <row r="19" spans="1:1" x14ac:dyDescent="0.25">
      <c r="A19" s="2" t="s">
        <v>29</v>
      </c>
    </row>
    <row r="20" spans="1:1" x14ac:dyDescent="0.25">
      <c r="A20" s="2" t="s">
        <v>30</v>
      </c>
    </row>
    <row r="21" spans="1:1" x14ac:dyDescent="0.25">
      <c r="A21" s="2" t="s">
        <v>31</v>
      </c>
    </row>
    <row r="22" spans="1:1" x14ac:dyDescent="0.25">
      <c r="A22" s="2" t="s">
        <v>32</v>
      </c>
    </row>
    <row r="23" spans="1:1" x14ac:dyDescent="0.25">
      <c r="A23" s="2" t="s">
        <v>33</v>
      </c>
    </row>
    <row r="24" spans="1:1" x14ac:dyDescent="0.25">
      <c r="A24" s="2" t="s">
        <v>34</v>
      </c>
    </row>
    <row r="25" spans="1:1" x14ac:dyDescent="0.25">
      <c r="A25" s="2" t="s">
        <v>35</v>
      </c>
    </row>
    <row r="26" spans="1:1" x14ac:dyDescent="0.25">
      <c r="A26" s="2" t="s">
        <v>36</v>
      </c>
    </row>
    <row r="27" spans="1:1" x14ac:dyDescent="0.25">
      <c r="A27" s="2" t="s">
        <v>37</v>
      </c>
    </row>
    <row r="28" spans="1:1" x14ac:dyDescent="0.25">
      <c r="A28" s="2" t="s">
        <v>38</v>
      </c>
    </row>
    <row r="29" spans="1:1" x14ac:dyDescent="0.25">
      <c r="A29" s="2" t="s">
        <v>39</v>
      </c>
    </row>
    <row r="30" spans="1:1" x14ac:dyDescent="0.25">
      <c r="A30" s="2" t="s">
        <v>40</v>
      </c>
    </row>
    <row r="31" spans="1:1" x14ac:dyDescent="0.25">
      <c r="A31" s="2" t="s">
        <v>41</v>
      </c>
    </row>
    <row r="32" spans="1:1" x14ac:dyDescent="0.25">
      <c r="A32" s="2" t="s">
        <v>42</v>
      </c>
    </row>
    <row r="33" spans="1:1" x14ac:dyDescent="0.25">
      <c r="A33" s="2" t="s">
        <v>43</v>
      </c>
    </row>
    <row r="34" spans="1:1" x14ac:dyDescent="0.25">
      <c r="A34" s="2" t="s">
        <v>44</v>
      </c>
    </row>
    <row r="35" spans="1:1" x14ac:dyDescent="0.25">
      <c r="A35" s="2" t="s">
        <v>45</v>
      </c>
    </row>
    <row r="36" spans="1:1" x14ac:dyDescent="0.25">
      <c r="A36" s="2" t="s">
        <v>46</v>
      </c>
    </row>
    <row r="37" spans="1:1" x14ac:dyDescent="0.25">
      <c r="A37" s="2" t="s">
        <v>47</v>
      </c>
    </row>
    <row r="38" spans="1:1" x14ac:dyDescent="0.25">
      <c r="A38" s="2" t="s">
        <v>48</v>
      </c>
    </row>
    <row r="39" spans="1:1" x14ac:dyDescent="0.25">
      <c r="A39" s="2" t="s">
        <v>49</v>
      </c>
    </row>
    <row r="40" spans="1:1" x14ac:dyDescent="0.25">
      <c r="A40" s="2" t="s">
        <v>50</v>
      </c>
    </row>
    <row r="41" spans="1:1" x14ac:dyDescent="0.25">
      <c r="A41" s="2" t="s">
        <v>51</v>
      </c>
    </row>
    <row r="42" spans="1:1" x14ac:dyDescent="0.25">
      <c r="A42" s="2" t="s">
        <v>52</v>
      </c>
    </row>
    <row r="43" spans="1:1" x14ac:dyDescent="0.25">
      <c r="A43" s="2" t="s">
        <v>53</v>
      </c>
    </row>
    <row r="44" spans="1:1" x14ac:dyDescent="0.25">
      <c r="A44" s="2" t="s">
        <v>54</v>
      </c>
    </row>
    <row r="45" spans="1:1" x14ac:dyDescent="0.25">
      <c r="A45" s="2" t="s">
        <v>55</v>
      </c>
    </row>
    <row r="46" spans="1:1" x14ac:dyDescent="0.25">
      <c r="A46" s="2" t="s">
        <v>56</v>
      </c>
    </row>
    <row r="47" spans="1:1" x14ac:dyDescent="0.25">
      <c r="A47" s="2" t="s">
        <v>57</v>
      </c>
    </row>
    <row r="48" spans="1:1" x14ac:dyDescent="0.25">
      <c r="A48" s="2" t="s">
        <v>58</v>
      </c>
    </row>
    <row r="49" spans="1:1" x14ac:dyDescent="0.25">
      <c r="A49" s="2" t="s">
        <v>59</v>
      </c>
    </row>
    <row r="50" spans="1:1" x14ac:dyDescent="0.25">
      <c r="A50" s="2" t="s">
        <v>60</v>
      </c>
    </row>
    <row r="51" spans="1:1" x14ac:dyDescent="0.25">
      <c r="A51" s="2" t="s">
        <v>61</v>
      </c>
    </row>
    <row r="52" spans="1:1" x14ac:dyDescent="0.25">
      <c r="A52" s="2" t="s">
        <v>62</v>
      </c>
    </row>
    <row r="53" spans="1:1" x14ac:dyDescent="0.25">
      <c r="A53" s="2" t="s">
        <v>63</v>
      </c>
    </row>
    <row r="54" spans="1:1" x14ac:dyDescent="0.25">
      <c r="A54" s="2" t="s">
        <v>64</v>
      </c>
    </row>
    <row r="55" spans="1:1" x14ac:dyDescent="0.25">
      <c r="A55" s="2" t="s">
        <v>65</v>
      </c>
    </row>
    <row r="56" spans="1:1" x14ac:dyDescent="0.25">
      <c r="A56" s="2" t="s">
        <v>66</v>
      </c>
    </row>
    <row r="57" spans="1:1" x14ac:dyDescent="0.25">
      <c r="A57" s="2" t="s">
        <v>67</v>
      </c>
    </row>
    <row r="58" spans="1:1" x14ac:dyDescent="0.25">
      <c r="A58" s="2" t="s">
        <v>68</v>
      </c>
    </row>
    <row r="59" spans="1:1" x14ac:dyDescent="0.25">
      <c r="A59" s="2" t="s">
        <v>69</v>
      </c>
    </row>
    <row r="60" spans="1:1" x14ac:dyDescent="0.25">
      <c r="A60" s="2" t="s">
        <v>70</v>
      </c>
    </row>
    <row r="61" spans="1:1" x14ac:dyDescent="0.25">
      <c r="A61" s="2" t="s">
        <v>71</v>
      </c>
    </row>
    <row r="62" spans="1:1" x14ac:dyDescent="0.25">
      <c r="A62" s="2" t="s">
        <v>72</v>
      </c>
    </row>
    <row r="63" spans="1:1" x14ac:dyDescent="0.25">
      <c r="A63" s="2" t="s">
        <v>73</v>
      </c>
    </row>
    <row r="64" spans="1:1" x14ac:dyDescent="0.25">
      <c r="A64" s="2" t="s">
        <v>74</v>
      </c>
    </row>
    <row r="65" spans="1:1" x14ac:dyDescent="0.25">
      <c r="A65" s="2" t="s">
        <v>75</v>
      </c>
    </row>
    <row r="66" spans="1:1" x14ac:dyDescent="0.25">
      <c r="A66" s="2" t="s">
        <v>76</v>
      </c>
    </row>
    <row r="67" spans="1:1" x14ac:dyDescent="0.25">
      <c r="A67" s="2" t="s">
        <v>77</v>
      </c>
    </row>
    <row r="68" spans="1:1" x14ac:dyDescent="0.25">
      <c r="A68" s="2" t="s">
        <v>78</v>
      </c>
    </row>
    <row r="69" spans="1:1" x14ac:dyDescent="0.25">
      <c r="A69" s="2" t="s">
        <v>79</v>
      </c>
    </row>
    <row r="70" spans="1:1" x14ac:dyDescent="0.25">
      <c r="A70" s="2" t="s">
        <v>80</v>
      </c>
    </row>
    <row r="71" spans="1:1" x14ac:dyDescent="0.25">
      <c r="A71" s="2" t="s">
        <v>81</v>
      </c>
    </row>
    <row r="72" spans="1:1" x14ac:dyDescent="0.25">
      <c r="A72" s="2" t="s">
        <v>82</v>
      </c>
    </row>
    <row r="73" spans="1:1" x14ac:dyDescent="0.25">
      <c r="A73" s="2" t="s">
        <v>83</v>
      </c>
    </row>
    <row r="74" spans="1:1" x14ac:dyDescent="0.25">
      <c r="A74" s="2" t="s">
        <v>84</v>
      </c>
    </row>
    <row r="75" spans="1:1" x14ac:dyDescent="0.25">
      <c r="A75" s="2" t="s">
        <v>85</v>
      </c>
    </row>
    <row r="76" spans="1:1" x14ac:dyDescent="0.25">
      <c r="A76" s="2" t="s">
        <v>86</v>
      </c>
    </row>
    <row r="77" spans="1:1" x14ac:dyDescent="0.25">
      <c r="A77" s="2" t="s">
        <v>87</v>
      </c>
    </row>
    <row r="78" spans="1:1" x14ac:dyDescent="0.25">
      <c r="A78" s="2" t="s">
        <v>88</v>
      </c>
    </row>
    <row r="79" spans="1:1" x14ac:dyDescent="0.25">
      <c r="A79" s="2" t="s">
        <v>89</v>
      </c>
    </row>
  </sheetData>
  <phoneticPr fontId="1" type="noConversion"/>
  <hyperlinks>
    <hyperlink ref="A2" location="'1.1.1.1 學士班繁星推薦入學錄取率'!A1" display="1.1.1.1 學士班繁星推薦入學錄取率" xr:uid="{EF0C05A3-938A-45CB-A95C-C0B0BF0DA21F}"/>
    <hyperlink ref="A3" location="'1.1.1.2 學士班個人申請入學錄取率'!A1" display="1.1.1.2 學士班個人申請入學錄取率" xr:uid="{2F5354C1-0745-46B5-8350-B8EFFFDEDDE4}"/>
    <hyperlink ref="A4" location="'1.1.1.3 碩士班招生錄取率'!A1" display="1.1.1.3 碩士班招生錄取率" xr:uid="{E12C839B-B0AB-4C7C-A3C2-67B69FDC18F3}"/>
    <hyperlink ref="A5" location="'1.1.1.4 博士班招生錄取率'!A1" display="1.1.1.4 博士班招生錄取率" xr:uid="{1AE85E51-F785-46B2-BE60-B27DA6BD2E4C}"/>
    <hyperlink ref="A6" location="'1.1.2.1 學士班註冊率'!A1" display="1.1.2.1 學士班註冊率" xr:uid="{E11298CD-4ECF-40DB-AFB8-469F3EACEA24}"/>
    <hyperlink ref="A7" location="'1.1.2.2 碩士班註冊率'!A1" display="1.1.2.2 碩士班註冊率" xr:uid="{3231CF67-C1FD-4ECC-BF51-7BC53A88B37D}"/>
    <hyperlink ref="A8" location="'1.1.2.3 博士班註冊率'!A1" display="1.1.2.3 博士班註冊率" xr:uid="{A56D5026-79F9-4939-B732-DC28CE7746D3}"/>
    <hyperlink ref="A9" location="'1.1.2.4 學士班新生註冊率'!A1" display="1.1.2.4 學士班新生註冊率" xr:uid="{34B71794-AFDC-4066-BF8D-BE0FFD9243EF}"/>
    <hyperlink ref="A10" location="'1.1.2.5 碩士班新生註冊率'!A1" display="1.1.2.5 碩士班新生註冊率" xr:uid="{710722BB-EA6E-4C8A-AA9E-14F7BA0C9E4D}"/>
    <hyperlink ref="A11" location="'1.1.2.6 博士班新生註冊率'!A1" display="1.1.2.6 博士班新生註冊率" xr:uid="{9769C179-9FC5-4A78-B087-997759C3ED85}"/>
    <hyperlink ref="A12" location="'1.1.3.1 碩士班招收本系畢業生比率'!A1" display="1.1.3.1 碩士班招收本系畢業生比率" xr:uid="{CF0C6220-5AFB-451A-A6F9-371A66A2D120}"/>
    <hyperlink ref="A13" location="'1.1.3.2 碩士班招收國內重點大學畢業生比率'!A1" display="1.1.3.2 碩士班招收國內重點大學畢業生比率" xr:uid="{D7B6FDB5-1B6C-403F-BE23-FE3400629DF1}"/>
    <hyperlink ref="A14" location="'1.1.3.3 博士班招收本系所畢業生比率'!A1" display="1.1.3.3 博士班招收本系所畢業生比率" xr:uid="{4F02D1C8-250D-4D7E-89F9-076DBFB8041F}"/>
    <hyperlink ref="A15" location="'1.1.3.4 博士班招收國內重點大學畢業生比率'!A1" display="1.1.3.4 博士班招收國內重點大學畢業生比率" xr:uid="{738DEFAD-D4E1-4572-8C61-2C63174C0F36}"/>
    <hyperlink ref="A16" location="'1.2.1.1 本國籍學士班新生就學穩定率'!A1" display="1.2.1.1 本國籍學士班新生就學穩定率" xr:uid="{3D372E56-7E20-451B-A10C-45B02F107FF9}"/>
    <hyperlink ref="A17" location="'1.2.2.1 學士班至外系修讀輔系比率'!A1" display="1.2.2.1 學士班至外系修讀輔系比率" xr:uid="{159B1DD1-8FD7-4A30-80E4-6A80257C0035}"/>
    <hyperlink ref="A18" location="'1.2.2.2 學士班至外系修讀雙主修比率'!A1" display="1.2.2.2 學士班至外系修讀雙主修比率" xr:uid="{27CA407B-4AC5-4C1E-8124-EB2E52245658}"/>
    <hyperlink ref="A19" location="'1.2.2.3 學士班開放外系修讀輔系比率'!A1" display="1.2.2.3 學士班開放外系修讀輔系比率" xr:uid="{65FC5248-ABC3-470B-A038-8BA77EACF81B}"/>
    <hyperlink ref="A20" location="'1.2.2.4 學士班開放外系修讀雙主修比率'!A1" display="1.2.2.4 學士班開放外系修讀雙主修比率" xr:uid="{00EDEE83-2635-48A0-B3CC-FB027910687A}"/>
    <hyperlink ref="A21" location="'1.2.2.5 學士班每學年修畢輔系比率'!A1" display="1.2.2.5 學士班每學年修畢輔系比率" xr:uid="{9E076CE7-0511-4F16-8BC7-A871DBDD628E}"/>
    <hyperlink ref="A22" location="'1.2.2.6 學士班每學年修畢雙主修比率'!A1" display="1.2.2.6 學士班每學年修畢雙主修比率" xr:uid="{D665EE60-12E2-48FB-9B40-746B6BB343FC}"/>
    <hyperlink ref="A23" location="'1.3.1.1 學士班獲國科會大專學生補助比率'!A1" display="1.3.1.1 學士班獲國科會大專學生補助比率" xr:uid="{33924C68-FD3A-4544-8721-846FF225BCD4}"/>
    <hyperlink ref="A24" location="'1.3.1.2 博士班獲國科會赴國外研究補助比率'!A1" display="1.3.1.2 博士班獲國科會赴國外研究補助比率" xr:uid="{9934770F-7EEE-4BB6-BA58-DD46DABEA3F7}"/>
    <hyperlink ref="A25" location="'1.3.1.3 博士班獲國科會人社博士論文獎比率'!A1" display="1.3.1.3 博士班獲國科會人社博士論文獎比率" xr:uid="{7299BD9E-91B7-4886-B719-2F6EACB28DCC}"/>
    <hyperlink ref="A26" location="'1.4.1.1 學士班獲獎助學金平均金額'!A1" display="1.4.1.1 學士班獲獎助學金平均金額" xr:uid="{1F43F6C2-BDD5-40FD-BD89-A79B8867B516}"/>
    <hyperlink ref="A27" location="'1.4.1.2 碩士班獲獎助學金平均金額'!A1" display="1.4.1.2 碩士班獲獎助學金平均金額" xr:uid="{FDF26F49-45B5-4449-B5EC-594FAE881243}"/>
    <hyperlink ref="A28" location="'1.4.1.3 博士班獲獎助學金平均金額'!A1" display="1.4.1.3 博士班獲獎助學金平均金額" xr:uid="{A5D8BAE3-2620-4CF5-A674-DC01A7E955A6}"/>
    <hyperlink ref="A29" location="'1.4.1.4 學士班出國交換獲獎學金人數比率'!A1" display="1.4.1.4 學士班出國交換獲獎學金人數比率" xr:uid="{8EFA7813-DA8B-4248-A2A3-EEBA4FF40083}"/>
    <hyperlink ref="A30" location="'1.4.1.5 碩士班出國交換獲獎學金人數比率'!A1" display="1.4.1.5 碩士班出國交換獲獎學金人數比率" xr:uid="{7A4417D8-8C2A-4161-88F4-57F256350107}"/>
    <hyperlink ref="A31" location="'1.4.1.6 博士班出國交換獲獎學金人數比率'!A1" display="1.4.1.6 博士班出國交換獲獎學金人數比率" xr:uid="{30ED80A6-CCE5-4CC6-A12D-789AC618E38E}"/>
    <hyperlink ref="A32" location="'1.4.1.7 外籍學位生入學獎學金獲獎人數比率'!A1" display="1.4.1.7 外籍學位生入學獎學金獲獎人數比率" xr:uid="{EC429947-72D9-4116-8532-7248A25319B8}"/>
    <hyperlink ref="A33" location="'1.4.1.8 陸生學位生入學獎學金獲獎人數比率'!A1" display="1.4.1.8 陸生學位生入學獎學金獲獎人數比率" xr:uid="{17E2706F-85C8-4933-B91C-551752081C47}"/>
    <hyperlink ref="A34" location="'1.4.1.9 僑生學位生入學獎學金獲獎人數比率'!A1" display="1.4.1.9 僑生學位生入學獎學金獲獎人數比率" xr:uid="{251A2F41-0B96-4DC9-9D50-CB2781725590}"/>
    <hyperlink ref="A35" location="'1.5.1.1 學士班出國交換學生比率'!A1" display="1.5.1.1 學士班出國交換學生比率" xr:uid="{B05E6D6F-88F5-48D5-9CCF-65357B9F3FC1}"/>
    <hyperlink ref="A36" location="'1.5.1.2 碩博士班出國交換學生比率'!A1" display="1.5.1.2 碩博士班出國交換學生比率" xr:uid="{EDDC6460-8E29-4BEE-831C-CF651C4C26F7}"/>
    <hyperlink ref="A37" location="'1.5.1.3 學士班來校交換學生比率'!A1" display="1.5.1.3 學士班來校交換學生比率" xr:uid="{4EE49A8C-8D3D-45C0-BA0C-215E91CF88AA}"/>
    <hyperlink ref="A38" location="'1.5.1.4 碩博士班來校交換學生比率'!A1" display="1.5.1.4 碩博士班來校交換學生比率" xr:uid="{68B9FF92-8DC2-42C0-9B2E-205991385F96}"/>
    <hyperlink ref="A39" location="'1.5.1.5 學士班外籍學位生比率'!A1" display="1.5.1.5 學士班外籍學位生比率" xr:uid="{71AE947E-685A-46EF-B498-0FEFC207CB40}"/>
    <hyperlink ref="A40" location="'1.5.1.6 學士班陸生學位生比率'!A1" display="1.5.1.6 學士班陸生學位生比率" xr:uid="{921DBA91-4B7C-4692-B846-57D41943BDC5}"/>
    <hyperlink ref="A41" location="'1.5.1.7 學士班僑生學位生比率'!A1" display="1.5.1.7 學士班僑生學位生比率" xr:uid="{03288D31-26F3-49B9-AB9C-C046A0FDB619}"/>
    <hyperlink ref="A42" location="'1.6.1.1 學士班參與國內實習比率'!A1" display="1.6.1.1 學士班參與國內實習比率" xr:uid="{09A940C0-87A8-4481-B1A5-67135FC0D706}"/>
    <hyperlink ref="A43" location="'1.6.1.2 學士班參與海外實習比率'!A1" display="1.6.1.2 學士班參與海外實習比率" xr:uid="{7A3F67BB-DF36-4A43-80F7-C21690130C2E}"/>
    <hyperlink ref="A44" location="'1.7.1.1 學士班應屆畢業比率'!A1" display="1.7.1.1 學士班應屆畢業比率" xr:uid="{33F8DD1B-15DA-469A-95AD-C800A453F4D6}"/>
    <hyperlink ref="A45" location="'1.7.1.2 碩士班應屆畢業比率'!A1" display="1.7.1.2 碩士班應屆畢業比率" xr:uid="{38C3BD60-2A20-4A78-8AF3-A4489898E477}"/>
    <hyperlink ref="A46" location="'1.7.1.3 博士班應屆畢業比率'!A1" display="1.7.1.3 博士班應屆畢業比率" xr:uid="{CE011FED-07B4-452E-A6A1-DACA80102A0F}"/>
    <hyperlink ref="A47" location="'1.7.1.4 碩士班平均修業年限'!A1" display="1.7.1.4 碩士班平均修業年限" xr:uid="{7D1B7790-2759-456C-A310-8BBD038D4116}"/>
    <hyperlink ref="A48" location="'1.7.1.5 博士班平均修業年限'!A1" display="1.7.1.5 博士班平均修業年限" xr:uid="{1245BBE7-3E0D-4B08-9E01-CAC3711453D2}"/>
    <hyperlink ref="A49" location="'1.8.1.1 學士班畢業一年後之就業率'!A1" display="1.8.1.1 學士班畢業一年後之就業率" xr:uid="{46A8106E-6132-4C38-B98A-CAFE5DBA3847}"/>
    <hyperlink ref="A50" location="'1.8.1.2 學士班畢業三年後之就業率'!A1" display="1.8.1.2 學士班畢業三年後之就業率" xr:uid="{48F236C1-601D-4052-873F-D699C6740D53}"/>
    <hyperlink ref="A51" location="'1.8.1.3 碩士班畢業一年後之就業率'!A1" display="1.8.1.3 碩士班畢業一年後之就業率" xr:uid="{B8C225A1-522B-462E-B3C1-5DA7434DD407}"/>
    <hyperlink ref="A52" location="'1.8.1.4 碩士班畢業三年後之就業率'!A1" display="1.8.1.4 碩士班畢業三年後之就業率" xr:uid="{68CFA747-96D9-4EC1-B32B-7009526D7640}"/>
    <hyperlink ref="A53" location="'1.8.1.5 博士班畢業一年後之就業率'!A1" display="1.8.1.5 博士班畢業一年後之就業率" xr:uid="{441BA396-FFA4-40A4-A856-2E8D54F30029}"/>
    <hyperlink ref="A54" location="'1.8.1.6 博士班畢業三年後之就業率'!A1" display="1.8.1.6 博士班畢業三年後之就業率" xr:uid="{F41E0576-A688-457F-9DA3-3FB1F686CCEF}"/>
    <hyperlink ref="A55" location="'2.1.1.1 平均學士班修課學生人數'!A1" display="2.1.1.1 平均學士班修課學生人數" xr:uid="{1DA15B58-684E-44CF-A38A-7F88096C658B}"/>
    <hyperlink ref="A56" location="'2.1.1.2 平均碩博士班修課學生人數'!A1" display="2.1.1.2 平均碩博士班修課學生人數" xr:uid="{8EA436D3-D9C3-4E26-95C9-F2F1895919C9}"/>
    <hyperlink ref="A57" location="'2.1.1.3 開設數位教學創新課程之情形'!A1" display="2.1.1.3 開設數位教學創新課程之情形" xr:uid="{63B3A1ED-DEAC-4FD9-AF8E-03D584A287A6}"/>
    <hyperlink ref="A58" location="'2.1.2.1 教學單位多元人學分數'!A1" display="2.1.2.1 教學單位多元人學分數" xr:uid="{224D5542-F4B0-49AA-BCD0-93521614CDFD}"/>
    <hyperlink ref="A59" location="'2.2.1.1 平均每人中文期刊論文出版數'!A1" display="2.2.1.1 平均每人中文期刊論文出版數" xr:uid="{F3E63F5D-105D-48A7-8D50-664B2EFF6A19}"/>
    <hyperlink ref="A60" location="'2.2.1.2 平均每人外文期刊論文出版數'!A1" display="2.2.1.2 平均每人外文期刊論文出版數" xr:uid="{672DFED8-7208-437C-910C-EB0A57CE4D66}"/>
    <hyperlink ref="A61" location="'2.2.1.3 平均每人中文專書出版數'!A1" display="2.2.1.3 平均每人中文專書出版數" xr:uid="{93B3654A-7FFC-4F20-8572-795DCF24DE4D}"/>
    <hyperlink ref="A62" location="'2.2.1.4 平均每人中文會議論文發表數'!A1" display="2.2.1.4 平均每人中文會議論文發表數" xr:uid="{CA46E9F1-CCEE-4766-8526-8F3BB64D9EF8}"/>
    <hyperlink ref="A63" location="'2.2.1.5 平均每人外文會議論文發表數'!A1" display="2.2.1.5 平均每人外文會議論文發表數" xr:uid="{6514D42E-3BED-4E2F-84E0-6B03CC4A06B0}"/>
    <hyperlink ref="A64" location="'2.2.1.6 平均每人獲國科會研究計畫補助件數'!A1" display="2.2.1.6 平均每人獲國科會研究計畫補助件數" xr:uid="{51F4F0FB-319A-403C-8E99-5E62512AE102}"/>
    <hyperlink ref="A65" location="'2.2.1.7 平均每人獲國科會研究計畫補助金額'!A1" display="2.2.1.7 平均每人獲國科會研究計畫補助金額" xr:uid="{9E0123A5-82A4-4D03-AF23-46493CEEEF80}"/>
    <hyperlink ref="A66" location="'2.2.1.8 平均每人獲非國科會研究計畫補助件數'!A1" display="2.2.1.8 平均每人獲非國科會研究計畫補助件數" xr:uid="{56248879-F588-4BFF-8DD8-C4CF1649C236}"/>
    <hyperlink ref="A67" location="'2.2.1.9 平均每人獲非國科會研究計畫補助金額'!A1" display="2.2.1.9 平均每人獲非國科會研究計畫補助金額" xr:uid="{A51E7A10-360D-4B09-B6CF-849A46DDD99A}"/>
    <hyperlink ref="A68" location="'2.2.1.10 平均每人獲高教深耕（競爭型）計畫補助件數'!A1" display="2.2.1.10 平均每人獲高教深耕（競爭型）計畫補助件數" xr:uid="{B0FBBC53-D2B2-428D-BF9E-6D2453F79713}"/>
    <hyperlink ref="A69" location="'2.2.1.11 平均每人獲高教深耕（競爭型）計畫補助金額'!A1" display="2.2.1.11 平均每人獲高教深耕（競爭型）計畫補助金額" xr:uid="{62042557-2815-41F6-80F4-5CCC2263B5F7}"/>
    <hyperlink ref="A70" location="'2.2.2.1 校內學術獲獎比例'!A1" display="2.2.2.1 校內學術獲獎比例" xr:uid="{1B8DB04F-20E4-494F-947E-271C9B033AEC}"/>
    <hyperlink ref="A71" location="'2.2.2.2 校外學術獲獎比例'!A1" display="2.2.2.2 校外學術獲獎比例" xr:uid="{45D14297-1143-40A8-A209-E572E90A4881}"/>
    <hyperlink ref="A72" location="'2.3.1.1 各系所教師兼任本校一級學術行政主管及副主管人次'!A1" display="2.3.1.1 各系所教師兼任本校一級學術行政主管及副主管人次" xr:uid="{CB2DDDF1-ABE4-46B1-A4FC-B794B994342E}"/>
    <hyperlink ref="A73" location="'2.3.1.2 各系所教師兼任本校二級學術行政主管人次'!A1" display="2.3.1.2 各系所教師兼任本校二級學術行政主管人次" xr:uid="{BC27301C-2951-4613-95EC-C973C03E358B}"/>
    <hyperlink ref="A74" location="'3.1.1.1 各系所每學年生師比率'!A1" display="3.1.1.1 各系所每學年生師比率" xr:uid="{31617B70-E4B1-457A-91A5-505C98456A26}"/>
    <hyperlink ref="A75" location="'3.1.1.2 外籍師資比率'!A1" display="3.1.1.2 外籍師資比率" xr:uid="{BF686A0C-92FE-40F4-B132-9D2DABA322B7}"/>
    <hyperlink ref="A76" location="'3.1.2.1 各系所每學年新進教師比率'!A1" display="3.1.2.1 各系所每學年新進教師比率" xr:uid="{AF101B9D-DCAB-4B23-9CD4-F2AD0A38AE3E}"/>
    <hyperlink ref="A77" location="'3.1.2.2 各系所未來五年內退休教師比率'!A1" display="3.1.2.2 各系所未來五年內退休教師比率" xr:uid="{03BC5A10-C7A0-40F5-87AC-263856550D5F}"/>
    <hyperlink ref="A78" location="'3.2.1.1 舉辦國際學術研討會數'!A1" display="3.2.1.1 舉辦國際學術研討會數" xr:uid="{8611DFEE-8FAC-4AC3-9484-353880A33C43}"/>
    <hyperlink ref="A79" location="'3.2.1.2 學院執行高教深耕（國際性）計畫之執行率'!A1" display="3.2.1.2 學院執行高教深耕（國際性）計畫之執行率" xr:uid="{8BBF8CB9-6A38-4C92-AA4D-5996203CAAA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5DA9-4A9F-4386-8225-D391365D88CA}">
  <sheetPr codeName="工作表2"/>
  <dimension ref="A1:G13"/>
  <sheetViews>
    <sheetView zoomScaleNormal="100" workbookViewId="0">
      <selection activeCell="D1" sqref="D1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 t="str">
        <f t="shared" ref="G3:G13" si="0">IF(C3="","—",_xlfn.RANK.EQ(C3,$C$3:$C$13, TRUE))</f>
        <v>—</v>
      </c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 t="str">
        <f t="shared" si="0"/>
        <v>—</v>
      </c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 t="str">
        <f t="shared" si="0"/>
        <v>—</v>
      </c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 t="str">
        <f t="shared" si="0"/>
        <v>—</v>
      </c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 t="str">
        <f t="shared" si="0"/>
        <v>—</v>
      </c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 t="str">
        <f t="shared" si="0"/>
        <v>—</v>
      </c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 t="str">
        <f t="shared" si="0"/>
        <v>—</v>
      </c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 t="str">
        <f t="shared" si="0"/>
        <v>—</v>
      </c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 t="str">
        <f t="shared" si="0"/>
        <v>—</v>
      </c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 t="str">
        <f t="shared" si="0"/>
        <v>—</v>
      </c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>
        <f t="shared" si="0"/>
        <v>1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01EBA-27DF-4767-9138-F441454504B4}">
  <sheetPr codeName="工作表3"/>
  <dimension ref="A1:G13"/>
  <sheetViews>
    <sheetView zoomScaleNormal="100" workbookViewId="0">
      <selection activeCell="D1" sqref="D1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 t="str">
        <f t="shared" ref="G3:G13" si="0">IF(C3="","—",_xlfn.RANK.EQ(C3,$C$3:$C$13, TRUE))</f>
        <v>—</v>
      </c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 t="str">
        <f t="shared" si="0"/>
        <v>—</v>
      </c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 t="str">
        <f t="shared" si="0"/>
        <v>—</v>
      </c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 t="str">
        <f t="shared" si="0"/>
        <v>—</v>
      </c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 t="str">
        <f t="shared" si="0"/>
        <v>—</v>
      </c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 t="str">
        <f t="shared" si="0"/>
        <v>—</v>
      </c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 t="str">
        <f t="shared" si="0"/>
        <v>—</v>
      </c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 t="str">
        <f t="shared" si="0"/>
        <v>—</v>
      </c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 t="str">
        <f t="shared" si="0"/>
        <v>—</v>
      </c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 t="str">
        <f t="shared" si="0"/>
        <v>—</v>
      </c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>
        <f t="shared" si="0"/>
        <v>1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4AD4-1706-4323-B514-2F8D069D9A40}">
  <sheetPr codeName="工作表4"/>
  <dimension ref="A1:G13"/>
  <sheetViews>
    <sheetView tabSelected="1" zoomScaleNormal="100" workbookViewId="0">
      <selection activeCell="D1" sqref="D1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 t="str">
        <f t="shared" ref="G3:G13" si="0">IF(C3="","—",_xlfn.RANK.EQ(C3,$C$3:$C$13, TRUE))</f>
        <v>—</v>
      </c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 t="str">
        <f t="shared" si="0"/>
        <v>—</v>
      </c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 t="str">
        <f t="shared" si="0"/>
        <v>—</v>
      </c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 t="str">
        <f t="shared" si="0"/>
        <v>—</v>
      </c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 t="str">
        <f t="shared" si="0"/>
        <v>—</v>
      </c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 t="str">
        <f t="shared" si="0"/>
        <v>—</v>
      </c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 t="str">
        <f t="shared" si="0"/>
        <v>—</v>
      </c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 t="str">
        <f t="shared" si="0"/>
        <v>—</v>
      </c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 t="str">
        <f t="shared" si="0"/>
        <v>—</v>
      </c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 t="str">
        <f t="shared" si="0"/>
        <v>—</v>
      </c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>
        <f t="shared" si="0"/>
        <v>1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小結</vt:lpstr>
      <vt:lpstr>1.1.1.1 學士班繁星推薦入學錄取率</vt:lpstr>
      <vt:lpstr>1.1.1.2 學士班個人申請入學錄取率</vt:lpstr>
      <vt:lpstr>1.1.1.3 碩士班招生錄取率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2023-06-15T08:40:03Z</dcterms:created>
  <dcterms:modified xsi:type="dcterms:W3CDTF">2023-06-15T08:45:09Z</dcterms:modified>
</cp:coreProperties>
</file>