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CFCE1BFE-406F-410C-9C67-FEE4E1CEB8C4}" xr6:coauthVersionLast="47" xr6:coauthVersionMax="47" xr10:uidLastSave="{00000000-0000-0000-0000-000000000000}"/>
  <bookViews>
    <workbookView xWindow="-120" yWindow="-120" windowWidth="29040" windowHeight="15840" activeTab="3" xr2:uid="{49C0C159-651D-44A8-8CB6-6F403BB42B38}"/>
  </bookViews>
  <sheets>
    <sheet name="小結" sheetId="1" r:id="rId1"/>
    <sheet name="1.1.1.1 學士班繁星推薦入學錄取率" sheetId="5" r:id="rId2"/>
    <sheet name="1.1.1.2 學士班個人申請入學錄取率" sheetId="6" r:id="rId3"/>
    <sheet name="1.1.1.3 碩士班招生錄取率" sheetId="7" r:id="rId4"/>
  </sheets>
  <externalReferences>
    <externalReference r:id="rId5"/>
  </externalReferences>
  <definedNames>
    <definedName name="_xlnm._FilterDatabase" localSheetId="1" hidden="1">'1.1.1.1 學士班繁星推薦入學錄取率'!$A$1:$G$14</definedName>
    <definedName name="_xlnm._FilterDatabase" localSheetId="2" hidden="1">'1.1.1.2 學士班個人申請入學錄取率'!$A$1:$G$14</definedName>
    <definedName name="_xlnm._FilterDatabase" localSheetId="3" hidden="1">'1.1.1.3 碩士班招生錄取率'!$A$1:$G$14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3" i="6"/>
  <c r="G4" i="6"/>
  <c r="G5" i="6"/>
  <c r="G6" i="6"/>
  <c r="G7" i="6"/>
  <c r="G8" i="6"/>
  <c r="G9" i="6"/>
  <c r="G10" i="6"/>
  <c r="G11" i="6"/>
  <c r="G12" i="6"/>
  <c r="G13" i="6"/>
  <c r="G14" i="6"/>
  <c r="G3" i="5"/>
  <c r="G4" i="5"/>
  <c r="G5" i="5"/>
  <c r="G6" i="5"/>
  <c r="G7" i="5"/>
  <c r="G8" i="5"/>
  <c r="G9" i="5"/>
  <c r="G10" i="5"/>
  <c r="G11" i="5"/>
  <c r="G12" i="5"/>
  <c r="G13" i="5"/>
  <c r="G14" i="5"/>
</calcChain>
</file>

<file path=xl/sharedStrings.xml><?xml version="1.0" encoding="utf-8"?>
<sst xmlns="http://schemas.openxmlformats.org/spreadsheetml/2006/main" count="189" uniqueCount="112">
  <si>
    <t>文學院</t>
  </si>
  <si>
    <t>中文系</t>
  </si>
  <si>
    <t>歷史系</t>
  </si>
  <si>
    <t>哲學系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</si>
  <si>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</si>
  <si>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</si>
  <si>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</si>
  <si>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</si>
  <si>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</si>
  <si>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</si>
  <si>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</si>
  <si>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</si>
  <si>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</si>
  <si>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</si>
  <si>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</si>
  <si>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</si>
  <si>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</si>
  <si>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</si>
  <si>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</si>
  <si>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</si>
  <si>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</si>
  <si>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</si>
  <si>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</si>
  <si>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</si>
  <si>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</si>
  <si>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</si>
  <si>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</si>
  <si>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</si>
  <si>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</si>
  <si>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</si>
  <si>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</si>
  <si>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</si>
  <si>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</si>
  <si>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</si>
  <si>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</si>
  <si>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</si>
  <si>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</si>
  <si>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</si>
  <si>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</si>
  <si>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</si>
  <si>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</si>
  <si>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</si>
  <si>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</si>
  <si>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</si>
  <si>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</si>
  <si>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</si>
  <si>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</si>
  <si>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</si>
  <si>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</si>
  <si>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</si>
  <si>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</si>
  <si>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</si>
  <si>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</si>
  <si>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</si>
  <si>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</si>
  <si>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</si>
  <si>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</si>
  <si>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</si>
  <si>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</si>
  <si>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</si>
  <si>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</si>
  <si>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</si>
  <si>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</si>
  <si>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</si>
  <si>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</si>
  <si>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</si>
  <si>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</si>
  <si>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</si>
  <si>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</si>
  <si>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</si>
  <si>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</si>
  <si>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</si>
  <si>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</si>
  <si>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</si>
  <si>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</si>
  <si>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</si>
  <si>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</si>
  <si>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</si>
  <si>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</si>
  <si>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</si>
  <si>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</si>
  <si>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</si>
  <si>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</si>
  <si>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</si>
  <si>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</si>
  <si>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</si>
  <si>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</si>
  <si>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</si>
  <si>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</si>
  <si>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</si>
  <si>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</si>
  <si>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</si>
  <si>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</si>
  <si>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排序欄</t>
    <phoneticPr fontId="7" type="noConversion"/>
  </si>
  <si>
    <t>院均值</t>
    <phoneticPr fontId="6" type="noConversion"/>
  </si>
  <si>
    <t>100 文學院（院加總 / 院均值）</t>
  </si>
  <si>
    <t>100 文學院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</si>
  <si>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</si>
  <si>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</si>
  <si>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</si>
  <si>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</si>
  <si>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</si>
  <si>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</si>
  <si>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</si>
  <si>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</si>
  <si>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</si>
  <si>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</si>
  <si>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</si>
  <si>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圖資碩</t>
    <phoneticPr fontId="6" type="noConversion"/>
  </si>
  <si>
    <t>110學年度</t>
    <phoneticPr fontId="6" type="noConversion"/>
  </si>
  <si>
    <t>109學年度</t>
    <phoneticPr fontId="6" type="noConversion"/>
  </si>
  <si>
    <t>108學年度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</si>
</sst>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%;\-0.00%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E275C67-52BA-40B4-B8DF-620C3771FC76}"/>
    <cellStyle name="一般 3" xfId="2" xr:uid="{22366F77-4990-48D1-8760-6055475707E2}"/>
    <cellStyle name="百分比 2" xfId="4" xr:uid="{789CC9F0-856C-4E59-A60F-F56D5465652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D-4C06-B457-F677A1F60BC7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D-4C06-B457-F677A1F60BC7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D-4C06-B457-F677A1F60B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FFD-4C06-B457-F677A1F60B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D-4C06-B457-F677A1F60B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B-4581-BC97-28404E29FA10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B-4581-BC97-28404E29FA10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B-4581-BC97-28404E29FA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1EB-4581-BC97-28404E29FA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B-4581-BC97-28404E29F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108學年度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A-464A-B7A6-6CBE1AA9644C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109學年度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A-464A-B7A6-6CBE1AA9644C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110學年度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A-464A-B7A6-6CBE1AA964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16A-464A-B7A6-6CBE1AA964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6A-464A-B7A6-6CBE1AA964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EAC64B-5689-495C-BF2A-9E022A51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2FCDBE-7833-4AD0-B9C9-15379177A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ACB3F0-3BB8-4959-8EEA-E37578799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test1"/>
    </sheetNames>
    <sheetDataSet>
      <sheetData sheetId="0">
        <row r="1">
          <cell r="C1" t="str">
            <v>三年均值</v>
          </cell>
          <cell r="D1" t="str">
            <v>110學年度</v>
          </cell>
          <cell r="E1" t="str">
            <v>109學年度</v>
          </cell>
          <cell r="F1" t="str">
            <v>108學年度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FD55-DB6F-4D62-8D50-15C08CA8A789}">
  <sheetPr codeName="工作表1"/>
  <dimension ref="A1:L79"/>
  <sheetViews>
    <sheetView workbookViewId="0"/>
  </sheetViews>
  <sheetFormatPr defaultRowHeight="16.5" x14ac:dyDescent="0.25"/>
  <cols>
    <col min="1" max="1" width="60.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  <row r="9" spans="1:12" x14ac:dyDescent="0.25">
      <c r="A9" s="2" t="s">
        <v>19</v>
      </c>
    </row>
    <row r="10" spans="1:12" x14ac:dyDescent="0.25">
      <c r="A10" s="2" t="s">
        <v>20</v>
      </c>
    </row>
    <row r="11" spans="1:12" x14ac:dyDescent="0.25">
      <c r="A11" s="2" t="s">
        <v>21</v>
      </c>
    </row>
    <row r="12" spans="1:12" x14ac:dyDescent="0.25">
      <c r="A12" s="2" t="s">
        <v>22</v>
      </c>
    </row>
    <row r="13" spans="1:12" x14ac:dyDescent="0.25">
      <c r="A13" s="2" t="s">
        <v>23</v>
      </c>
    </row>
    <row r="14" spans="1:12" x14ac:dyDescent="0.25">
      <c r="A14" s="2" t="s">
        <v>24</v>
      </c>
    </row>
    <row r="15" spans="1:12" x14ac:dyDescent="0.25">
      <c r="A15" s="2" t="s">
        <v>25</v>
      </c>
    </row>
    <row r="16" spans="1:12" x14ac:dyDescent="0.25">
      <c r="A16" s="2" t="s">
        <v>26</v>
      </c>
    </row>
    <row r="17" spans="1:1" x14ac:dyDescent="0.25">
      <c r="A17" s="2" t="s">
        <v>27</v>
      </c>
    </row>
    <row r="18" spans="1:1" x14ac:dyDescent="0.25">
      <c r="A18" s="2" t="s">
        <v>28</v>
      </c>
    </row>
    <row r="19" spans="1:1" x14ac:dyDescent="0.25">
      <c r="A19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s="2" t="s">
        <v>34</v>
      </c>
    </row>
    <row r="25" spans="1:1" x14ac:dyDescent="0.25">
      <c r="A25" s="2" t="s">
        <v>35</v>
      </c>
    </row>
    <row r="26" spans="1:1" x14ac:dyDescent="0.25">
      <c r="A26" s="2" t="s">
        <v>36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41</v>
      </c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44</v>
      </c>
    </row>
    <row r="35" spans="1:1" x14ac:dyDescent="0.25">
      <c r="A35" s="2" t="s">
        <v>45</v>
      </c>
    </row>
    <row r="36" spans="1:1" x14ac:dyDescent="0.25">
      <c r="A36" s="2" t="s">
        <v>46</v>
      </c>
    </row>
    <row r="37" spans="1:1" x14ac:dyDescent="0.25">
      <c r="A37" s="2" t="s">
        <v>47</v>
      </c>
    </row>
    <row r="38" spans="1:1" x14ac:dyDescent="0.25">
      <c r="A38" s="2" t="s">
        <v>48</v>
      </c>
    </row>
    <row r="39" spans="1:1" x14ac:dyDescent="0.25">
      <c r="A39" s="2" t="s">
        <v>49</v>
      </c>
    </row>
    <row r="40" spans="1:1" x14ac:dyDescent="0.25">
      <c r="A40" s="2" t="s">
        <v>50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s="2" t="s">
        <v>63</v>
      </c>
    </row>
    <row r="54" spans="1:1" x14ac:dyDescent="0.25">
      <c r="A54" s="2" t="s">
        <v>64</v>
      </c>
    </row>
    <row r="55" spans="1:1" x14ac:dyDescent="0.25">
      <c r="A55" s="2" t="s">
        <v>65</v>
      </c>
    </row>
    <row r="56" spans="1:1" x14ac:dyDescent="0.25">
      <c r="A56" s="2" t="s">
        <v>66</v>
      </c>
    </row>
    <row r="57" spans="1:1" x14ac:dyDescent="0.25">
      <c r="A57" s="2" t="s">
        <v>67</v>
      </c>
    </row>
    <row r="58" spans="1:1" x14ac:dyDescent="0.25">
      <c r="A58" s="2" t="s">
        <v>68</v>
      </c>
    </row>
    <row r="59" spans="1:1" x14ac:dyDescent="0.25">
      <c r="A59" s="2" t="s">
        <v>69</v>
      </c>
    </row>
    <row r="60" spans="1:1" x14ac:dyDescent="0.25">
      <c r="A60" s="2" t="s">
        <v>70</v>
      </c>
    </row>
    <row r="61" spans="1:1" x14ac:dyDescent="0.25">
      <c r="A61" s="2" t="s">
        <v>71</v>
      </c>
    </row>
    <row r="62" spans="1:1" x14ac:dyDescent="0.25">
      <c r="A62" s="2" t="s">
        <v>72</v>
      </c>
    </row>
    <row r="63" spans="1:1" x14ac:dyDescent="0.25">
      <c r="A63" s="2" t="s">
        <v>73</v>
      </c>
    </row>
    <row r="64" spans="1:1" x14ac:dyDescent="0.25">
      <c r="A64" s="2" t="s">
        <v>74</v>
      </c>
    </row>
    <row r="65" spans="1:1" x14ac:dyDescent="0.25">
      <c r="A65" s="2" t="s">
        <v>75</v>
      </c>
    </row>
    <row r="66" spans="1:1" x14ac:dyDescent="0.25">
      <c r="A66" s="2" t="s">
        <v>76</v>
      </c>
    </row>
    <row r="67" spans="1:1" x14ac:dyDescent="0.25">
      <c r="A67" s="2" t="s">
        <v>77</v>
      </c>
    </row>
    <row r="68" spans="1:1" x14ac:dyDescent="0.25">
      <c r="A68" s="2" t="s">
        <v>78</v>
      </c>
    </row>
    <row r="69" spans="1:1" x14ac:dyDescent="0.25">
      <c r="A69" s="2" t="s">
        <v>79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82</v>
      </c>
    </row>
    <row r="73" spans="1:1" x14ac:dyDescent="0.25">
      <c r="A73" s="2" t="s">
        <v>83</v>
      </c>
    </row>
    <row r="74" spans="1:1" x14ac:dyDescent="0.25">
      <c r="A74" s="2" t="s">
        <v>84</v>
      </c>
    </row>
    <row r="75" spans="1:1" x14ac:dyDescent="0.25">
      <c r="A75" s="2" t="s">
        <v>85</v>
      </c>
    </row>
    <row r="76" spans="1:1" x14ac:dyDescent="0.25">
      <c r="A76" s="2" t="s">
        <v>86</v>
      </c>
    </row>
    <row r="77" spans="1:1" x14ac:dyDescent="0.25">
      <c r="A77" s="2" t="s">
        <v>87</v>
      </c>
    </row>
    <row r="78" spans="1:1" x14ac:dyDescent="0.25">
      <c r="A78" s="2" t="s">
        <v>88</v>
      </c>
    </row>
    <row r="79" spans="1:1" x14ac:dyDescent="0.25">
      <c r="A79" s="2" t="s">
        <v>89</v>
      </c>
    </row>
  </sheetData>
  <phoneticPr fontId="1" type="noConversion"/>
  <hyperlinks>
    <hyperlink ref="A2" location="'1.1.1.1 學士班繁星推薦入學錄取率'!A1" display="1.1.1.1 學士班繁星推薦入學錄取率" xr:uid="{CA3A99CC-F5D8-48E2-B3AA-259BBEC3BB78}"/>
    <hyperlink ref="A3" location="'1.1.1.2 學士班個人申請入學錄取率'!A1" display="1.1.1.2 學士班個人申請入學錄取率" xr:uid="{16C28055-FFBB-46EF-9FAE-1A2ED2588F63}"/>
    <hyperlink ref="A4" location="'1.1.1.3 碩士班招生錄取率'!A1" display="1.1.1.3 碩士班招生錄取率" xr:uid="{B71AFC3D-2F97-4DE1-BF94-B4457F637A70}"/>
    <hyperlink ref="A5" location="'1.1.1.4 博士班招生錄取率'!A1" display="1.1.1.4 博士班招生錄取率" xr:uid="{CC6AFCE1-9944-470C-8ADE-144C78E3746B}"/>
    <hyperlink ref="A6" location="'1.1.2.1 學士班註冊率'!A1" display="1.1.2.1 學士班註冊率" xr:uid="{23051BCC-D2CF-4908-B3F1-D529C8D90E5B}"/>
    <hyperlink ref="A7" location="'1.1.2.2 碩士班註冊率'!A1" display="1.1.2.2 碩士班註冊率" xr:uid="{7EF51EFD-20A3-4BB0-997F-003ACE6C81E7}"/>
    <hyperlink ref="A8" location="'1.1.2.3 博士班註冊率'!A1" display="1.1.2.3 博士班註冊率" xr:uid="{82A80E06-D8DA-4D4E-93FF-DB80A16423C4}"/>
    <hyperlink ref="A9" location="'1.1.2.4 學士班新生註冊率'!A1" display="1.1.2.4 學士班新生註冊率" xr:uid="{D89A106D-E4FC-4721-B602-EADE0DB00590}"/>
    <hyperlink ref="A10" location="'1.1.2.5 碩士班新生註冊率'!A1" display="1.1.2.5 碩士班新生註冊率" xr:uid="{90008F78-EBC4-4043-885D-8D073A1C627D}"/>
    <hyperlink ref="A11" location="'1.1.2.6 博士班新生註冊率'!A1" display="1.1.2.6 博士班新生註冊率" xr:uid="{F8C6F53D-114F-4C85-B123-65067DB7F055}"/>
    <hyperlink ref="A12" location="'1.1.3.1 碩士班招收本系畢業生比率'!A1" display="1.1.3.1 碩士班招收本系畢業生比率" xr:uid="{5AC25E4D-B586-4C95-9108-EB2ADEA4EF57}"/>
    <hyperlink ref="A13" location="'1.1.3.2 碩士班招收國內重點大學畢業生比率'!A1" display="1.1.3.2 碩士班招收國內重點大學畢業生比率" xr:uid="{86EA612C-B0E9-43F7-B5C1-000E744E5C29}"/>
    <hyperlink ref="A14" location="'1.1.3.3 博士班招收本系所畢業生比率'!A1" display="1.1.3.3 博士班招收本系所畢業生比率" xr:uid="{FFC9F7A5-7CA7-4396-9C7D-114680B0FDAC}"/>
    <hyperlink ref="A15" location="'1.1.3.4 博士班招收國內重點大學畢業生比率'!A1" display="1.1.3.4 博士班招收國內重點大學畢業生比率" xr:uid="{E44577C6-9259-4DD2-83D3-35B4177BC2CA}"/>
    <hyperlink ref="A16" location="'1.2.1.1 本國籍學士班新生就學穩定率'!A1" display="1.2.1.1 本國籍學士班新生就學穩定率" xr:uid="{54070844-AF13-48B9-A8ED-F5767D4C2CB1}"/>
    <hyperlink ref="A17" location="'1.2.2.1 學士班至外系修讀輔系比率'!A1" display="1.2.2.1 學士班至外系修讀輔系比率" xr:uid="{B389F2BB-2A2A-452C-82AC-B0C62D66838E}"/>
    <hyperlink ref="A18" location="'1.2.2.2 學士班至外系修讀雙主修比率'!A1" display="1.2.2.2 學士班至外系修讀雙主修比率" xr:uid="{43631086-9F97-457D-94BE-91F810A8DD96}"/>
    <hyperlink ref="A19" location="'1.2.2.3 學士班開放外系修讀輔系比率'!A1" display="1.2.2.3 學士班開放外系修讀輔系比率" xr:uid="{3840586B-BF21-4307-8178-BABA2505B0E3}"/>
    <hyperlink ref="A20" location="'1.2.2.4 學士班開放外系修讀雙主修比率'!A1" display="1.2.2.4 學士班開放外系修讀雙主修比率" xr:uid="{3BB4FF3D-326B-495F-9B23-324133DB253C}"/>
    <hyperlink ref="A21" location="'1.2.2.5 學士班每學年修畢輔系比率'!A1" display="1.2.2.5 學士班每學年修畢輔系比率" xr:uid="{7482C07E-47C0-42A7-A9B7-61B42FDB1887}"/>
    <hyperlink ref="A22" location="'1.2.2.6 學士班每學年修畢雙主修比率'!A1" display="1.2.2.6 學士班每學年修畢雙主修比率" xr:uid="{76442BAD-A843-4307-AAE4-61DE43DD784A}"/>
    <hyperlink ref="A23" location="'1.3.1.1 學士班獲國科會大專學生補助比率'!A1" display="1.3.1.1 學士班獲國科會大專學生補助比率" xr:uid="{0859FCE7-4E14-4CA3-90F5-30D2B2AE1D7F}"/>
    <hyperlink ref="A24" location="'1.3.1.2 博士班獲國科會赴國外研究補助比率'!A1" display="1.3.1.2 博士班獲國科會赴國外研究補助比率" xr:uid="{7F1DEE73-2F43-4BA1-BFAD-5BF2E51F0C08}"/>
    <hyperlink ref="A25" location="'1.3.1.3 博士班獲國科會人社博士論文獎比率'!A1" display="1.3.1.3 博士班獲國科會人社博士論文獎比率" xr:uid="{1219580D-7856-4F50-8DCF-977160A410F3}"/>
    <hyperlink ref="A26" location="'1.4.1.1 學士班獲獎助學金平均金額'!A1" display="1.4.1.1 學士班獲獎助學金平均金額" xr:uid="{DD90B606-5E54-4034-B7D8-4AEF961E9B30}"/>
    <hyperlink ref="A27" location="'1.4.1.2 碩士班獲獎助學金平均金額'!A1" display="1.4.1.2 碩士班獲獎助學金平均金額" xr:uid="{3D4C66BD-26A2-4F3E-9C33-D027F02B05D6}"/>
    <hyperlink ref="A28" location="'1.4.1.3 博士班獲獎助學金平均金額'!A1" display="1.4.1.3 博士班獲獎助學金平均金額" xr:uid="{967F1CC2-92DD-4B01-A827-745AE787E2C8}"/>
    <hyperlink ref="A29" location="'1.4.1.4 學士班出國交換獲獎學金人數比率'!A1" display="1.4.1.4 學士班出國交換獲獎學金人數比率" xr:uid="{F445591F-A0AB-4C8C-A8BC-AF569566E855}"/>
    <hyperlink ref="A30" location="'1.4.1.5 碩士班出國交換獲獎學金人數比率'!A1" display="1.4.1.5 碩士班出國交換獲獎學金人數比率" xr:uid="{829400A3-DB0E-4B7C-AF91-162A2AC9BAC3}"/>
    <hyperlink ref="A31" location="'1.4.1.6 博士班出國交換獲獎學金人數比率'!A1" display="1.4.1.6 博士班出國交換獲獎學金人數比率" xr:uid="{CDD6ED7F-2A2A-4A81-92C4-94C1EAF3B19A}"/>
    <hyperlink ref="A32" location="'1.4.1.7 外籍學位生入學獎學金獲獎人數比率'!A1" display="1.4.1.7 外籍學位生入學獎學金獲獎人數比率" xr:uid="{DCEC8377-160D-4322-A0FB-795B3DAD9F45}"/>
    <hyperlink ref="A33" location="'1.4.1.8 陸生學位生入學獎學金獲獎人數比率'!A1" display="1.4.1.8 陸生學位生入學獎學金獲獎人數比率" xr:uid="{FFB005C9-8CA6-4F44-94B2-E0F3D4374AE9}"/>
    <hyperlink ref="A34" location="'1.4.1.9 僑生學位生入學獎學金獲獎人數比率'!A1" display="1.4.1.9 僑生學位生入學獎學金獲獎人數比率" xr:uid="{5CEA799C-8E6E-4CAF-AD75-B6A281A4EDD6}"/>
    <hyperlink ref="A35" location="'1.5.1.1 學士班出國交換學生比率'!A1" display="1.5.1.1 學士班出國交換學生比率" xr:uid="{55ED5742-44B3-493C-BA41-DFA568B58F1B}"/>
    <hyperlink ref="A36" location="'1.5.1.2 碩博士班出國交換學生比率'!A1" display="1.5.1.2 碩博士班出國交換學生比率" xr:uid="{9EBE3F10-ABCE-4D6E-8145-B380911B92D4}"/>
    <hyperlink ref="A37" location="'1.5.1.3 學士班來校交換學生比率'!A1" display="1.5.1.3 學士班來校交換學生比率" xr:uid="{3BC8F25B-875A-432B-83F4-6E39B62F06C9}"/>
    <hyperlink ref="A38" location="'1.5.1.4 碩博士班來校交換學生比率'!A1" display="1.5.1.4 碩博士班來校交換學生比率" xr:uid="{7D897C75-E11A-44B6-890D-B7D8EC3316C9}"/>
    <hyperlink ref="A39" location="'1.5.1.5 學士班外籍學位生比率'!A1" display="1.5.1.5 學士班外籍學位生比率" xr:uid="{7AC924C0-C691-446B-A596-AE9F35685A99}"/>
    <hyperlink ref="A40" location="'1.5.1.6 學士班陸生學位生比率'!A1" display="1.5.1.6 學士班陸生學位生比率" xr:uid="{89C90824-61CF-4152-BBC0-90C08C394F0F}"/>
    <hyperlink ref="A41" location="'1.5.1.7 學士班僑生學位生比率'!A1" display="1.5.1.7 學士班僑生學位生比率" xr:uid="{D40AC40F-7972-4C70-BAC5-5E5DC89F8B55}"/>
    <hyperlink ref="A42" location="'1.6.1.1 學士班參與國內實習比率'!A1" display="1.6.1.1 學士班參與國內實習比率" xr:uid="{F5E31D3F-7A39-4E46-B06A-D403AFE34A34}"/>
    <hyperlink ref="A43" location="'1.6.1.2 學士班參與海外實習比率'!A1" display="1.6.1.2 學士班參與海外實習比率" xr:uid="{703A7AC2-3402-4002-8264-E65724105612}"/>
    <hyperlink ref="A44" location="'1.7.1.1 學士班應屆畢業比率'!A1" display="1.7.1.1 學士班應屆畢業比率" xr:uid="{ED0F1CB8-B7E9-43A4-909B-FEC0EA33AF80}"/>
    <hyperlink ref="A45" location="'1.7.1.2 碩士班應屆畢業比率'!A1" display="1.7.1.2 碩士班應屆畢業比率" xr:uid="{CA0AD8E9-5A7F-41F7-8132-9BDCC9EB3036}"/>
    <hyperlink ref="A46" location="'1.7.1.3 博士班應屆畢業比率'!A1" display="1.7.1.3 博士班應屆畢業比率" xr:uid="{3CB04850-9578-4E28-BA6C-E651DEF85FCD}"/>
    <hyperlink ref="A47" location="'1.7.1.4 碩士班平均修業年限'!A1" display="1.7.1.4 碩士班平均修業年限" xr:uid="{E76AFD24-C92A-49C1-9B2D-92E93CB968A9}"/>
    <hyperlink ref="A48" location="'1.7.1.5 博士班平均修業年限'!A1" display="1.7.1.5 博士班平均修業年限" xr:uid="{2ABB8C45-9BED-4544-91FB-29D6F508AAB0}"/>
    <hyperlink ref="A49" location="'1.8.1.1 學士班畢業一年後之就業率'!A1" display="1.8.1.1 學士班畢業一年後之就業率" xr:uid="{090376DE-B979-414A-AE48-145530149DF9}"/>
    <hyperlink ref="A50" location="'1.8.1.2 學士班畢業三年後之就業率'!A1" display="1.8.1.2 學士班畢業三年後之就業率" xr:uid="{38E26A5D-1669-42C5-ABCB-8D3DC1D2BDE6}"/>
    <hyperlink ref="A51" location="'1.8.1.3 碩士班畢業一年後之就業率'!A1" display="1.8.1.3 碩士班畢業一年後之就業率" xr:uid="{72C080BE-873D-4C44-A407-9F289177BA89}"/>
    <hyperlink ref="A52" location="'1.8.1.4 碩士班畢業三年後之就業率'!A1" display="1.8.1.4 碩士班畢業三年後之就業率" xr:uid="{62E295BB-FAA2-4C84-8658-539A4ECB6595}"/>
    <hyperlink ref="A53" location="'1.8.1.5 博士班畢業一年後之就業率'!A1" display="1.8.1.5 博士班畢業一年後之就業率" xr:uid="{94D627EA-4643-4AC3-A926-723F7CB2F40D}"/>
    <hyperlink ref="A54" location="'1.8.1.6 博士班畢業三年後之就業率'!A1" display="1.8.1.6 博士班畢業三年後之就業率" xr:uid="{E0322424-6700-4746-AA35-051D2DEEE104}"/>
    <hyperlink ref="A55" location="'2.1.1.1 平均學士班修課學生人數'!A1" display="2.1.1.1 平均學士班修課學生人數" xr:uid="{A1F3F154-67FA-47E7-95F6-67BB74190285}"/>
    <hyperlink ref="A56" location="'2.1.1.2 平均碩博士班修課學生人數'!A1" display="2.1.1.2 平均碩博士班修課學生人數" xr:uid="{144545A4-AD96-49C8-8A8B-00988B0664E9}"/>
    <hyperlink ref="A57" location="'2.1.1.3 開設數位教學創新課程之情形'!A1" display="2.1.1.3 開設數位教學創新課程之情形" xr:uid="{C1C1FF46-638E-4A73-900B-E4338D4DC15F}"/>
    <hyperlink ref="A58" location="'2.1.2.1 教學單位多元人學分數'!A1" display="2.1.2.1 教學單位多元人學分數" xr:uid="{0A3942F8-65A9-43E9-B871-5C119BE88318}"/>
    <hyperlink ref="A59" location="'2.2.1.1 平均每人中文期刊論文出版數'!A1" display="2.2.1.1 平均每人中文期刊論文出版數" xr:uid="{86B4F4B6-AC72-41A4-B88E-F9B794BB928F}"/>
    <hyperlink ref="A60" location="'2.2.1.2 平均每人外文期刊論文出版數'!A1" display="2.2.1.2 平均每人外文期刊論文出版數" xr:uid="{948BA489-5146-4B7D-B554-3BC4309132BB}"/>
    <hyperlink ref="A61" location="'2.2.1.3 平均每人中文專書出版數'!A1" display="2.2.1.3 平均每人中文專書出版數" xr:uid="{873E98B1-6E14-4535-A155-FF51227DABD6}"/>
    <hyperlink ref="A62" location="'2.2.1.4 平均每人中文會議論文發表數'!A1" display="2.2.1.4 平均每人中文會議論文發表數" xr:uid="{674AABC5-2877-411B-977D-0A30C49565C4}"/>
    <hyperlink ref="A63" location="'2.2.1.5 平均每人外文會議論文發表數'!A1" display="2.2.1.5 平均每人外文會議論文發表數" xr:uid="{3B4A0A9F-C532-4819-9628-DA6A5A8C2FA8}"/>
    <hyperlink ref="A64" location="'2.2.1.6 平均每人獲國科會研究計畫補助件數'!A1" display="2.2.1.6 平均每人獲國科會研究計畫補助件數" xr:uid="{DF2F8F08-767D-4965-89C1-D3F6A5A84CF3}"/>
    <hyperlink ref="A65" location="'2.2.1.7 平均每人獲國科會研究計畫補助金額'!A1" display="2.2.1.7 平均每人獲國科會研究計畫補助金額" xr:uid="{4B16E10B-F599-4254-8E9B-763F2C44BAA4}"/>
    <hyperlink ref="A66" location="'2.2.1.8 平均每人獲非國科會研究計畫補助件數'!A1" display="2.2.1.8 平均每人獲非國科會研究計畫補助件數" xr:uid="{4679E215-0E67-44EA-B3AA-267FC5B77B17}"/>
    <hyperlink ref="A67" location="'2.2.1.9 平均每人獲非國科會研究計畫補助金額'!A1" display="2.2.1.9 平均每人獲非國科會研究計畫補助金額" xr:uid="{C000BE4F-811E-48C2-B080-003B9372906E}"/>
    <hyperlink ref="A68" location="'2.2.1.10 平均每人獲高教深耕（競爭型）計畫補助件數'!A1" display="2.2.1.10 平均每人獲高教深耕（競爭型）計畫補助件數" xr:uid="{D6835335-2D4A-4DC0-B523-8D99D22D4541}"/>
    <hyperlink ref="A69" location="'2.2.1.11 平均每人獲高教深耕（競爭型）計畫補助金額'!A1" display="2.2.1.11 平均每人獲高教深耕（競爭型）計畫補助金額" xr:uid="{2214E9C0-229F-4F84-B8D3-3EE7BE067B9C}"/>
    <hyperlink ref="A70" location="'2.2.2.1 校內學術獲獎比例'!A1" display="2.2.2.1 校內學術獲獎比例" xr:uid="{27536F96-A919-4047-9E84-F03BD2B484F1}"/>
    <hyperlink ref="A71" location="'2.2.2.2 校外學術獲獎比例'!A1" display="2.2.2.2 校外學術獲獎比例" xr:uid="{57739A28-C7B1-493A-BA44-E29680A09EB3}"/>
    <hyperlink ref="A72" location="'2.3.1.1 各系所教師兼任本校一級學術行政主管及副主管人次'!A1" display="2.3.1.1 各系所教師兼任本校一級學術行政主管及副主管人次" xr:uid="{15F4E79E-37ED-4298-84E7-FE6F00831E0B}"/>
    <hyperlink ref="A73" location="'2.3.1.2 各系所教師兼任本校二級學術行政主管人次'!A1" display="2.3.1.2 各系所教師兼任本校二級學術行政主管人次" xr:uid="{F13B11EE-6323-424C-96D3-ECF82E625947}"/>
    <hyperlink ref="A74" location="'3.1.1.1 各系所每學年生師比率'!A1" display="3.1.1.1 各系所每學年生師比率" xr:uid="{CBBF039A-41A2-4A40-96A6-03E7EDFBCE50}"/>
    <hyperlink ref="A75" location="'3.1.1.2 外籍師資比率'!A1" display="3.1.1.2 外籍師資比率" xr:uid="{1DB1D7B1-308C-4493-BCCB-B93DD634C209}"/>
    <hyperlink ref="A76" location="'3.1.2.1 各系所每學年新進教師比率'!A1" display="3.1.2.1 各系所每學年新進教師比率" xr:uid="{D7ABAE08-C253-49CE-9B94-F9FEACA52128}"/>
    <hyperlink ref="A77" location="'3.1.2.2 各系所未來五年內退休教師比率'!A1" display="3.1.2.2 各系所未來五年內退休教師比率" xr:uid="{CAF5C96B-22DF-460E-991E-43A76441E3F1}"/>
    <hyperlink ref="A78" location="'3.2.1.1 舉辦國際學術研討會數'!A1" display="3.2.1.1 舉辦國際學術研討會數" xr:uid="{440A2669-04DA-47CC-95C4-48DE1605237F}"/>
    <hyperlink ref="A79" location="'3.2.1.2 學院執行高教深耕（國際性）計畫之執行率'!A1" display="3.2.1.2 學院執行高教深耕（國際性）計畫之執行率" xr:uid="{6B53F07F-B957-4703-A6FE-BF18F71991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CDD-6650-42D6-87BE-F8683B076D05}">
  <sheetPr codeName="工作表2"/>
  <dimension ref="A1:G14"/>
  <sheetViews>
    <sheetView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 t="str">
        <f t="shared" ref="G3:G14" si="0">IF(C3="","—",_xlfn.RANK.EQ(C3,$C$3:$C$14, TRUE))</f>
        <v>—</v>
      </c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 t="str">
        <f t="shared" si="0"/>
        <v>—</v>
      </c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 t="str">
        <f t="shared" si="0"/>
        <v>—</v>
      </c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 t="str">
        <f t="shared" si="0"/>
        <v>—</v>
      </c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 t="str">
        <f t="shared" si="0"/>
        <v>—</v>
      </c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 t="str">
        <f t="shared" si="0"/>
        <v>—</v>
      </c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 t="str">
        <f t="shared" si="0"/>
        <v>—</v>
      </c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 t="str">
        <f t="shared" si="0"/>
        <v>—</v>
      </c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 t="str">
        <f t="shared" si="0"/>
        <v>—</v>
      </c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 t="str">
        <f t="shared" si="0"/>
        <v>—</v>
      </c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>
        <f t="shared" si="0"/>
        <v>1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5C8F-FE7D-4E35-8BAD-E8D2492F3C90}">
  <sheetPr codeName="工作表3"/>
  <dimension ref="A1:G14"/>
  <sheetViews>
    <sheetView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 t="str">
        <f t="shared" ref="G3:G14" si="0">IF(C3="","—",_xlfn.RANK.EQ(C3,$C$3:$C$14, TRUE))</f>
        <v>—</v>
      </c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 t="str">
        <f t="shared" si="0"/>
        <v>—</v>
      </c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 t="str">
        <f t="shared" si="0"/>
        <v>—</v>
      </c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 t="str">
        <f t="shared" si="0"/>
        <v>—</v>
      </c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 t="str">
        <f t="shared" si="0"/>
        <v>—</v>
      </c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 t="str">
        <f t="shared" si="0"/>
        <v>—</v>
      </c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 t="str">
        <f t="shared" si="0"/>
        <v>—</v>
      </c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 t="str">
        <f t="shared" si="0"/>
        <v>—</v>
      </c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 t="str">
        <f t="shared" si="0"/>
        <v>—</v>
      </c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 t="str">
        <f t="shared" si="0"/>
        <v>—</v>
      </c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>
        <f t="shared" si="0"/>
        <v>1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C200-4195-4EAF-8B4A-B8CE055A6839}">
  <sheetPr codeName="工作表4"/>
  <dimension ref="A1:G14"/>
  <sheetViews>
    <sheetView tabSelected="1" zoomScaleNormal="100" workbookViewId="0">
      <selection activeCell="D1" sqref="D1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 t="str">
        <f t="shared" ref="G3:G14" si="0">IF(C3="","—",_xlfn.RANK.EQ(C3,$C$3:$C$14, TRUE))</f>
        <v>—</v>
      </c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 t="str">
        <f t="shared" si="0"/>
        <v>—</v>
      </c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 t="str">
        <f t="shared" si="0"/>
        <v>—</v>
      </c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 t="str">
        <f t="shared" si="0"/>
        <v>—</v>
      </c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 t="str">
        <f t="shared" si="0"/>
        <v>—</v>
      </c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 t="str">
        <f t="shared" si="0"/>
        <v>—</v>
      </c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 t="str">
        <f t="shared" si="0"/>
        <v>—</v>
      </c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 t="str">
        <f t="shared" si="0"/>
        <v>—</v>
      </c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 t="str">
        <f t="shared" si="0"/>
        <v>—</v>
      </c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 t="str">
        <f t="shared" si="0"/>
        <v>—</v>
      </c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 t="str">
        <f t="shared" si="0"/>
        <v>—</v>
      </c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>
        <f t="shared" si="0"/>
        <v>1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小結</vt:lpstr>
      <vt:lpstr>1.1.1.1 學士班繁星推薦入學錄取率</vt:lpstr>
      <vt:lpstr>1.1.1.2 學士班個人申請入學錄取率</vt:lpstr>
      <vt:lpstr>1.1.1.3 碩士班招生錄取率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2023-06-15T08:40:03Z</dcterms:created>
  <dcterms:modified xsi:type="dcterms:W3CDTF">2023-06-15T08:45:10Z</dcterms:modified>
</cp:coreProperties>
</file>