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82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<sst xmlns="http://schemas.openxmlformats.org/spreadsheetml/2006/main" count="7" uniqueCount="4">
  <si>
    <t>组别</t>
  </si>
  <si>
    <t>数据</t>
  </si>
  <si>
    <t>标准差(balance)</t>
  </si>
  <si>
    <t>标准差(unbalance)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</si>
</sst>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1"/>
  <sheetViews>
    <sheetView tabSelected="1" topLeftCell="E1" workbookViewId="0">
      <selection activeCell="L5" sqref="L5"/>
    </sheetView>
  </sheetViews>
  <sheetFormatPr defaultColWidth="9" defaultRowHeight="14"/>
  <cols>
    <col min="3" max="3" width="17.3636363636364" style="1" customWidth="1"/>
    <col min="6" max="6" width="19.6363636363636" style="1" customWidth="1"/>
    <col min="9" max="9" width="19.6363636363636" style="1" customWidth="1"/>
    <col min="12" max="12" width="12.8181818181818" style="1"/>
    <col min="14" max="14" width="12.8181818181818" style="1"/>
  </cols>
  <sheetData>
    <row r="1" spans="1:9">
      <c r="A1" t="s">
        <v>0</v>
      </c>
      <c r="B1" t="s">
        <v>1</v>
      </c>
      <c r="C1" s="1" t="s">
        <v>2</v>
      </c>
      <c r="E1" t="s">
        <v>1</v>
      </c>
      <c r="F1" s="1" t="s">
        <v>3</v>
      </c>
      <c r="H1" t="s">
        <v>1</v>
      </c>
      <c r="I1" s="1" t="s">
        <v>3</v>
      </c>
    </row>
    <row r="2" spans="2:14">
      <c r="B2">
        <v>5</v>
      </c>
      <c r="C2" s="1">
        <v>0</v>
      </c>
      <c r="D2"/>
      <c r="E2">
        <v>4</v>
      </c>
      <c r="F2" s="1">
        <v>0</v>
      </c>
      <c r="H2">
        <v>6</v>
      </c>
      <c r="I2" s="1">
        <v>0</v>
      </c>
      <c r="K2">
        <v>3</v>
      </c>
      <c r="L2" s="1">
        <f>VARPA(K2:K3)</f>
        <v>0.25</v>
      </c>
      <c r="M2">
        <v>2</v>
      </c>
      <c r="N2" s="1">
        <v>0</v>
      </c>
    </row>
    <row r="3" spans="11:13">
      <c r="K3">
        <v>2</v>
      </c>
      <c r="L3" s="1"/>
      <c r="M3">
        <v>3</v>
      </c>
    </row>
    <row r="4" spans="2:9">
      <c r="B4">
        <v>6</v>
      </c>
      <c r="C4" s="1">
        <v>0</v>
      </c>
      <c r="E4">
        <v>6</v>
      </c>
      <c r="F4" s="1">
        <v>0</v>
      </c>
      <c r="H4">
        <v>7</v>
      </c>
      <c r="I4" s="1">
        <v>0</v>
      </c>
    </row>
    <row r="5" spans="11:14">
      <c r="K5">
        <v>1</v>
      </c>
      <c r="L5" s="1">
        <f>STDEV(K5:K6)</f>
        <v>5.65685424949238</v>
      </c>
      <c r="M5">
        <v>4</v>
      </c>
      <c r="N5" s="1">
        <f>STDEV(M5:M6)</f>
        <v>1.4142135623731</v>
      </c>
    </row>
    <row r="6" spans="2:13">
      <c r="B6">
        <v>2</v>
      </c>
      <c r="C6" s="1">
        <f>STDEV(B6:B7)</f>
        <v>4.94974746830583</v>
      </c>
      <c r="E6">
        <v>4</v>
      </c>
      <c r="F6" s="1">
        <f>STDEV(E6:E7)</f>
        <v>0.707106781186548</v>
      </c>
      <c r="H6">
        <v>2</v>
      </c>
      <c r="I6" s="1">
        <f>STDEV(H6:H7)</f>
        <v>6.36396103067893</v>
      </c>
      <c r="K6">
        <v>9</v>
      </c>
      <c r="L6" s="1"/>
      <c r="M6">
        <v>6</v>
      </c>
    </row>
    <row r="7" spans="2:8">
      <c r="B7">
        <v>9</v>
      </c>
      <c r="E7">
        <v>5</v>
      </c>
      <c r="H7">
        <v>11</v>
      </c>
    </row>
    <row r="8" spans="11:14">
      <c r="K8">
        <v>9</v>
      </c>
      <c r="L8" s="1">
        <f>STDEV(K8:K9)</f>
        <v>2.12132034355964</v>
      </c>
      <c r="M8">
        <v>10</v>
      </c>
      <c r="N8" s="1">
        <f>STDEV(M8:M9)</f>
        <v>3.53553390593274</v>
      </c>
    </row>
    <row r="9" spans="2:13">
      <c r="B9">
        <v>2</v>
      </c>
      <c r="C9" s="1">
        <f>STDEV(B9:B10)</f>
        <v>7.77817459305202</v>
      </c>
      <c r="E9">
        <v>2</v>
      </c>
      <c r="F9" s="1">
        <f>STDEV(E9:E10)</f>
        <v>7.07106781186548</v>
      </c>
      <c r="H9">
        <v>13</v>
      </c>
      <c r="I9" s="1">
        <v>0</v>
      </c>
      <c r="K9">
        <v>6</v>
      </c>
      <c r="M9">
        <v>5</v>
      </c>
    </row>
    <row r="10" spans="2:5">
      <c r="B10">
        <v>13</v>
      </c>
      <c r="E10">
        <v>12</v>
      </c>
    </row>
    <row r="11" spans="8:14">
      <c r="H11">
        <v>2</v>
      </c>
      <c r="I11" s="1">
        <f>STDEV(H11:H12)</f>
        <v>10.6066017177982</v>
      </c>
      <c r="K11">
        <v>13</v>
      </c>
      <c r="L11" s="1">
        <f>STDEV(K11:K12)</f>
        <v>4.24264068711928</v>
      </c>
      <c r="M11">
        <v>15</v>
      </c>
      <c r="N11" s="1">
        <f>STDEV(M11:M12)</f>
        <v>7.07106781186548</v>
      </c>
    </row>
    <row r="12" spans="2:13">
      <c r="B12">
        <v>2</v>
      </c>
      <c r="C12" s="1">
        <f>STDEV(B12:B14)</f>
        <v>9.23760430703401</v>
      </c>
      <c r="E12">
        <v>2</v>
      </c>
      <c r="F12" s="1">
        <f>STDEV(E12:E13)</f>
        <v>9.19238815542512</v>
      </c>
      <c r="H12">
        <v>17</v>
      </c>
      <c r="K12">
        <v>7</v>
      </c>
      <c r="M12">
        <v>5</v>
      </c>
    </row>
    <row r="13" spans="2:5">
      <c r="B13">
        <v>2</v>
      </c>
      <c r="E13">
        <v>15</v>
      </c>
    </row>
    <row r="14" spans="2:14">
      <c r="B14">
        <v>18</v>
      </c>
      <c r="H14">
        <v>2</v>
      </c>
      <c r="I14" s="1">
        <f>STDEV(H14:H16)</f>
        <v>9.23760430703401</v>
      </c>
      <c r="K14">
        <v>18</v>
      </c>
      <c r="L14" s="1">
        <f>STDEV(K14:K15)</f>
        <v>7.77817459305202</v>
      </c>
      <c r="M14">
        <v>21</v>
      </c>
      <c r="N14" s="1">
        <f>STDEV(M14:M15)</f>
        <v>12.0208152801713</v>
      </c>
    </row>
    <row r="15" spans="5:13">
      <c r="E15">
        <v>1</v>
      </c>
      <c r="F15" s="1">
        <f>STDEV(E15:E17)</f>
        <v>10.6926766215636</v>
      </c>
      <c r="H15">
        <v>2</v>
      </c>
      <c r="K15">
        <v>7</v>
      </c>
      <c r="M15">
        <v>4</v>
      </c>
    </row>
    <row r="16" spans="2:8">
      <c r="B16">
        <v>2</v>
      </c>
      <c r="C16" s="1">
        <f>STDEV(B16:B17)</f>
        <v>13.4350288425444</v>
      </c>
      <c r="E16">
        <v>2</v>
      </c>
      <c r="F16" s="1"/>
      <c r="H16">
        <v>18</v>
      </c>
    </row>
    <row r="17" spans="2:14">
      <c r="B17">
        <v>21</v>
      </c>
      <c r="E17">
        <v>20</v>
      </c>
      <c r="F17" s="1"/>
      <c r="K17">
        <v>14</v>
      </c>
      <c r="L17" s="1">
        <f>STDEV(K17:K18)</f>
        <v>1.4142135623731</v>
      </c>
      <c r="M17">
        <v>14</v>
      </c>
      <c r="N17" s="1">
        <f>STDEV(M17:M18)</f>
        <v>1.4142135623731</v>
      </c>
    </row>
    <row r="18" spans="8:13">
      <c r="H18">
        <v>2</v>
      </c>
      <c r="I18" s="1">
        <f>STDEV(H18:H19)</f>
        <v>16.9705627484771</v>
      </c>
      <c r="K18">
        <v>16</v>
      </c>
      <c r="M18">
        <v>16</v>
      </c>
    </row>
    <row r="19" spans="2:8">
      <c r="B19">
        <v>2</v>
      </c>
      <c r="C19" s="1">
        <f>STDEV(B19:B21)</f>
        <v>13.2790561913614</v>
      </c>
      <c r="E19">
        <v>2</v>
      </c>
      <c r="F19" s="1">
        <f>STDEV(E19:E21)</f>
        <v>11.5470053837925</v>
      </c>
      <c r="H19">
        <v>26</v>
      </c>
    </row>
    <row r="20" spans="2:12">
      <c r="B20">
        <v>2</v>
      </c>
      <c r="E20">
        <v>2</v>
      </c>
      <c r="F20" s="1"/>
      <c r="K20">
        <v>3</v>
      </c>
      <c r="L20" s="1">
        <f>STDEV(K20:K21)</f>
        <v>1.4142135623731</v>
      </c>
    </row>
    <row r="21" spans="2:11">
      <c r="B21">
        <v>25</v>
      </c>
      <c r="E21">
        <v>22</v>
      </c>
      <c r="H21">
        <v>2</v>
      </c>
      <c r="I21" s="1">
        <f>STDEV(H21:H25)</f>
        <v>10.4067285925982</v>
      </c>
      <c r="K21">
        <v>5</v>
      </c>
    </row>
    <row r="22" spans="8:8">
      <c r="H22">
        <v>2</v>
      </c>
    </row>
    <row r="23" spans="2:14">
      <c r="B23">
        <v>3</v>
      </c>
      <c r="C23" s="1">
        <f>STDEV(B23:B25)</f>
        <v>12.4230967690561</v>
      </c>
      <c r="E23">
        <v>1</v>
      </c>
      <c r="F23" s="1">
        <f>STDEV(E23:E25)</f>
        <v>19.9248588451713</v>
      </c>
      <c r="H23">
        <v>2</v>
      </c>
      <c r="K23">
        <v>4</v>
      </c>
      <c r="L23" s="1">
        <f>STDEV(K23:K24)</f>
        <v>0.707106781186548</v>
      </c>
      <c r="M23">
        <v>9</v>
      </c>
      <c r="N23" s="1">
        <f>STDEV(M23:M24)</f>
        <v>4.94974746830583</v>
      </c>
    </row>
    <row r="24" spans="2:13">
      <c r="B24">
        <v>2</v>
      </c>
      <c r="E24">
        <v>2</v>
      </c>
      <c r="F24" s="1"/>
      <c r="H24">
        <v>1</v>
      </c>
      <c r="K24">
        <v>5</v>
      </c>
      <c r="M24">
        <v>2</v>
      </c>
    </row>
    <row r="25" spans="2:8">
      <c r="B25">
        <v>24</v>
      </c>
      <c r="E25">
        <v>36</v>
      </c>
      <c r="H25">
        <v>25</v>
      </c>
    </row>
    <row r="26" spans="11:14">
      <c r="K26">
        <v>5</v>
      </c>
      <c r="L26" s="1">
        <f>STDEV(K26:K27)</f>
        <v>0.707106781186548</v>
      </c>
      <c r="M26">
        <v>9</v>
      </c>
      <c r="N26" s="1">
        <f>STDEV(M26:M27)</f>
        <v>4.24264068711928</v>
      </c>
    </row>
    <row r="27" spans="2:13">
      <c r="B27">
        <v>3</v>
      </c>
      <c r="C27" s="1">
        <f>STDEV(B27:B30)</f>
        <v>16.8399326997863</v>
      </c>
      <c r="E27">
        <v>2</v>
      </c>
      <c r="F27" s="1">
        <f>STDEV(E27:E29)</f>
        <v>22.8108161479008</v>
      </c>
      <c r="H27">
        <v>2</v>
      </c>
      <c r="I27" s="1">
        <f>STDEV(H27:H28)</f>
        <v>24.0416305603426</v>
      </c>
      <c r="K27">
        <v>6</v>
      </c>
      <c r="M27">
        <v>3</v>
      </c>
    </row>
    <row r="28" spans="2:8">
      <c r="B28">
        <v>2</v>
      </c>
      <c r="E28">
        <v>1</v>
      </c>
      <c r="F28" s="1"/>
      <c r="H28">
        <v>36</v>
      </c>
    </row>
    <row r="29" spans="2:14">
      <c r="B29">
        <v>2</v>
      </c>
      <c r="E29">
        <v>41</v>
      </c>
      <c r="F29" s="1"/>
      <c r="K29">
        <v>7</v>
      </c>
      <c r="L29" s="1">
        <f>STDEV(K29:K30)</f>
        <v>1.4142135623731</v>
      </c>
      <c r="M29">
        <v>10</v>
      </c>
      <c r="N29" s="1">
        <f>STDEV(M29:M30)</f>
        <v>4.94974746830583</v>
      </c>
    </row>
    <row r="30" spans="2:13">
      <c r="B30">
        <v>36</v>
      </c>
      <c r="H30">
        <v>2</v>
      </c>
      <c r="I30" s="1">
        <f>STDEV(H30:H34)</f>
        <v>15.2052622469986</v>
      </c>
      <c r="K30">
        <v>5</v>
      </c>
      <c r="M30">
        <v>3</v>
      </c>
    </row>
    <row r="31" spans="5:8">
      <c r="E31">
        <v>2</v>
      </c>
      <c r="F31" s="1">
        <f>STDEV(E31:E34)</f>
        <v>18.5</v>
      </c>
      <c r="H31">
        <v>2</v>
      </c>
    </row>
    <row r="32" spans="2:14">
      <c r="B32">
        <v>3</v>
      </c>
      <c r="C32" s="1">
        <f>STDEV(B32:B35)</f>
        <v>15.8403493227475</v>
      </c>
      <c r="E32">
        <v>2</v>
      </c>
      <c r="H32">
        <v>2</v>
      </c>
      <c r="K32">
        <v>7</v>
      </c>
      <c r="L32" s="1">
        <f>STDEV(K32:K33)</f>
        <v>0.707106781186548</v>
      </c>
      <c r="M32">
        <v>6</v>
      </c>
      <c r="N32" s="1">
        <f>STDEV(M32:M33)</f>
        <v>1.4142135623731</v>
      </c>
    </row>
    <row r="33" spans="2:13">
      <c r="B33">
        <v>2</v>
      </c>
      <c r="E33">
        <v>2</v>
      </c>
      <c r="F33" s="1"/>
      <c r="H33">
        <v>2</v>
      </c>
      <c r="K33">
        <v>6</v>
      </c>
      <c r="M33">
        <v>8</v>
      </c>
    </row>
    <row r="34" spans="2:8">
      <c r="B34">
        <v>2</v>
      </c>
      <c r="E34">
        <v>39</v>
      </c>
      <c r="H34">
        <v>36</v>
      </c>
    </row>
    <row r="35" spans="2:14">
      <c r="B35">
        <v>34</v>
      </c>
      <c r="K35">
        <v>6</v>
      </c>
      <c r="L35" s="1">
        <v>1</v>
      </c>
      <c r="M35">
        <v>9</v>
      </c>
      <c r="N35" s="1">
        <f>STDEV(M35:M36)</f>
        <v>1.4142135623731</v>
      </c>
    </row>
    <row r="36" spans="5:13">
      <c r="E36">
        <v>2</v>
      </c>
      <c r="F36" s="1">
        <f>STDEV(E36:E38)</f>
        <v>25.4034118443435</v>
      </c>
      <c r="H36">
        <v>3</v>
      </c>
      <c r="I36" s="1">
        <f>STDEV(H36:H38)</f>
        <v>20.5020324195757</v>
      </c>
      <c r="K36">
        <v>8</v>
      </c>
      <c r="M36">
        <v>7</v>
      </c>
    </row>
    <row r="37" spans="2:8">
      <c r="B37">
        <v>3</v>
      </c>
      <c r="C37" s="1">
        <f>STDEV(B37:B40)</f>
        <v>18.3393929379719</v>
      </c>
      <c r="E37">
        <v>2</v>
      </c>
      <c r="F37" s="1"/>
      <c r="H37">
        <v>2</v>
      </c>
    </row>
    <row r="38" spans="2:14">
      <c r="B38">
        <v>2</v>
      </c>
      <c r="E38">
        <v>46</v>
      </c>
      <c r="F38" s="1"/>
      <c r="H38">
        <v>38</v>
      </c>
      <c r="K38">
        <v>9</v>
      </c>
      <c r="L38" s="1">
        <f>STDEV(K38:K39)</f>
        <v>1.4142135623731</v>
      </c>
      <c r="M38">
        <v>16</v>
      </c>
      <c r="N38" s="1">
        <f>STDEV(M38:M39)</f>
        <v>10.6066017177982</v>
      </c>
    </row>
    <row r="39" spans="2:13">
      <c r="B39">
        <v>2</v>
      </c>
      <c r="K39">
        <v>7</v>
      </c>
      <c r="M39">
        <v>1</v>
      </c>
    </row>
    <row r="40" spans="2:9">
      <c r="B40">
        <v>39</v>
      </c>
      <c r="E40">
        <v>2</v>
      </c>
      <c r="F40" s="1">
        <f>STDEV(E40:E43)</f>
        <v>23.5</v>
      </c>
      <c r="H40">
        <v>2</v>
      </c>
      <c r="I40" s="1">
        <f>STDEV(H40:H43)</f>
        <v>0</v>
      </c>
    </row>
    <row r="41" spans="5:14">
      <c r="E41">
        <v>2</v>
      </c>
      <c r="F41" s="1"/>
      <c r="H41">
        <v>2</v>
      </c>
      <c r="K41">
        <v>7</v>
      </c>
      <c r="L41" s="1">
        <f>STDEV(K41:K42)</f>
        <v>2.12132034355964</v>
      </c>
      <c r="M41">
        <v>13</v>
      </c>
      <c r="N41" s="1">
        <f>STDEV(M41:M42)</f>
        <v>5.65685424949238</v>
      </c>
    </row>
    <row r="42" spans="2:13">
      <c r="B42">
        <v>3</v>
      </c>
      <c r="C42" s="1">
        <f>STDEV(B42:B48)</f>
        <v>19.2168081190846</v>
      </c>
      <c r="E42">
        <v>2</v>
      </c>
      <c r="H42">
        <v>2</v>
      </c>
      <c r="K42">
        <v>10</v>
      </c>
      <c r="M42">
        <v>5</v>
      </c>
    </row>
    <row r="43" spans="2:5">
      <c r="B43">
        <v>2</v>
      </c>
      <c r="E43">
        <v>49</v>
      </c>
    </row>
    <row r="44" spans="2:14">
      <c r="B44">
        <v>2</v>
      </c>
      <c r="K44">
        <v>13</v>
      </c>
      <c r="L44" s="1">
        <f>STDEV(K44:K45)</f>
        <v>5.65685424949238</v>
      </c>
      <c r="M44">
        <v>15</v>
      </c>
      <c r="N44" s="1">
        <f>STDEV(M44:M45)</f>
        <v>7.77817459305202</v>
      </c>
    </row>
    <row r="45" spans="2:13">
      <c r="B45">
        <v>2</v>
      </c>
      <c r="E45">
        <v>2</v>
      </c>
      <c r="F45" s="1">
        <f>STDEV(E45:E48)</f>
        <v>26.1709126066835</v>
      </c>
      <c r="H45">
        <v>2</v>
      </c>
      <c r="I45" s="1">
        <f>STDEV(H45:H48)</f>
        <v>34.5</v>
      </c>
      <c r="K45">
        <v>5</v>
      </c>
      <c r="M45">
        <v>4</v>
      </c>
    </row>
    <row r="46" spans="2:8">
      <c r="B46">
        <v>2</v>
      </c>
      <c r="E46">
        <v>2</v>
      </c>
      <c r="H46">
        <v>2</v>
      </c>
    </row>
    <row r="47" spans="2:14">
      <c r="B47">
        <v>2</v>
      </c>
      <c r="E47">
        <v>1</v>
      </c>
      <c r="F47" s="1"/>
      <c r="H47">
        <v>2</v>
      </c>
      <c r="K47">
        <v>14</v>
      </c>
      <c r="L47" s="1">
        <f>STDEV(K47:K48)</f>
        <v>6.36396103067893</v>
      </c>
      <c r="M47">
        <v>9</v>
      </c>
      <c r="N47" s="1">
        <f>STDEV(M47:M48)</f>
        <v>2.12132034355964</v>
      </c>
    </row>
    <row r="48" spans="2:13">
      <c r="B48">
        <v>53</v>
      </c>
      <c r="E48">
        <v>54</v>
      </c>
      <c r="H48">
        <v>71</v>
      </c>
      <c r="K48">
        <v>5</v>
      </c>
      <c r="M48">
        <v>12</v>
      </c>
    </row>
    <row r="50" spans="2:14">
      <c r="B50">
        <v>2</v>
      </c>
      <c r="C50" s="1">
        <f>STDEV(B50:B54)</f>
        <v>31.3049516849971</v>
      </c>
      <c r="E50">
        <v>2</v>
      </c>
      <c r="F50" s="1">
        <f>STDEV(E50:E54)</f>
        <v>28.6216701119973</v>
      </c>
      <c r="H50">
        <v>2</v>
      </c>
      <c r="I50" s="1">
        <f>STDEV(H50:H54)</f>
        <v>30.4105244939971</v>
      </c>
      <c r="K50">
        <v>12</v>
      </c>
      <c r="L50" s="1">
        <f>STDEV(K50:K51)</f>
        <v>2.12132034355964</v>
      </c>
      <c r="M50">
        <v>8</v>
      </c>
      <c r="N50" s="1">
        <f>STDEV(M50:M51)</f>
        <v>4.24264068711928</v>
      </c>
    </row>
    <row r="51" spans="2:13">
      <c r="B51">
        <v>2</v>
      </c>
      <c r="E51">
        <v>2</v>
      </c>
      <c r="F51" s="1"/>
      <c r="H51">
        <v>2</v>
      </c>
      <c r="K51">
        <v>9</v>
      </c>
      <c r="M51">
        <v>14</v>
      </c>
    </row>
    <row r="52" spans="2:8">
      <c r="B52">
        <v>2</v>
      </c>
      <c r="E52">
        <v>2</v>
      </c>
      <c r="H52">
        <v>2</v>
      </c>
    </row>
    <row r="53" spans="2:14">
      <c r="B53">
        <v>2</v>
      </c>
      <c r="E53">
        <v>2</v>
      </c>
      <c r="H53">
        <v>2</v>
      </c>
      <c r="K53">
        <v>13</v>
      </c>
      <c r="L53" s="1">
        <f>STDEV(K53:K54)</f>
        <v>2.82842712474619</v>
      </c>
      <c r="M53">
        <v>9</v>
      </c>
      <c r="N53" s="1">
        <f>STDEV(M53:M54)</f>
        <v>3.53553390593274</v>
      </c>
    </row>
    <row r="54" spans="2:13">
      <c r="B54">
        <v>72</v>
      </c>
      <c r="E54">
        <v>66</v>
      </c>
      <c r="F54" s="1"/>
      <c r="H54">
        <v>70</v>
      </c>
      <c r="K54">
        <v>9</v>
      </c>
      <c r="M54">
        <v>14</v>
      </c>
    </row>
    <row r="56" spans="2:14">
      <c r="B56">
        <v>3</v>
      </c>
      <c r="C56" s="1">
        <f>STDEV(B56:B61)</f>
        <v>24.336529470462</v>
      </c>
      <c r="E56">
        <v>2</v>
      </c>
      <c r="F56" s="1">
        <f>STDEV(E56:E61)</f>
        <v>31.4351183657175</v>
      </c>
      <c r="H56">
        <v>2</v>
      </c>
      <c r="I56" s="1">
        <f>STDEV(H56:H61)</f>
        <v>31.8433666561813</v>
      </c>
      <c r="K56">
        <v>15</v>
      </c>
      <c r="L56" s="1">
        <f>STDEV(K56:K57)</f>
        <v>4.94974746830583</v>
      </c>
      <c r="M56">
        <v>8</v>
      </c>
      <c r="N56" s="1">
        <f>STDEV(M56:M57)</f>
        <v>5.65685424949238</v>
      </c>
    </row>
    <row r="57" spans="2:13">
      <c r="B57">
        <v>2</v>
      </c>
      <c r="E57">
        <v>2</v>
      </c>
      <c r="H57">
        <v>2</v>
      </c>
      <c r="K57">
        <v>8</v>
      </c>
      <c r="M57">
        <v>16</v>
      </c>
    </row>
    <row r="58" spans="2:8">
      <c r="B58">
        <v>2</v>
      </c>
      <c r="E58">
        <v>2</v>
      </c>
      <c r="F58" s="1"/>
      <c r="H58">
        <v>2</v>
      </c>
    </row>
    <row r="59" spans="2:14">
      <c r="B59">
        <v>3</v>
      </c>
      <c r="E59">
        <v>2</v>
      </c>
      <c r="H59">
        <v>2</v>
      </c>
      <c r="K59">
        <v>13</v>
      </c>
      <c r="L59" s="1">
        <f>STDEV(K59:K60)</f>
        <v>1.4142135623731</v>
      </c>
      <c r="M59">
        <v>24</v>
      </c>
      <c r="N59" s="1">
        <f>STDEV(M59:M60)</f>
        <v>15.556349186104</v>
      </c>
    </row>
    <row r="60" spans="2:13">
      <c r="B60">
        <v>2</v>
      </c>
      <c r="E60">
        <v>2</v>
      </c>
      <c r="H60">
        <v>2</v>
      </c>
      <c r="K60">
        <v>11</v>
      </c>
      <c r="M60">
        <v>2</v>
      </c>
    </row>
    <row r="61" spans="2:8">
      <c r="B61">
        <v>62</v>
      </c>
      <c r="E61">
        <v>79</v>
      </c>
      <c r="H61">
        <v>80</v>
      </c>
    </row>
    <row r="62" spans="11:14">
      <c r="K62">
        <v>14</v>
      </c>
      <c r="L62" s="1">
        <f>STDEV(K62:K63)</f>
        <v>1.4142135623731</v>
      </c>
      <c r="M62">
        <v>7</v>
      </c>
      <c r="N62" s="1">
        <f>STDEV(M62:M63)</f>
        <v>9.19238815542512</v>
      </c>
    </row>
    <row r="63" spans="2:13">
      <c r="B63">
        <v>2</v>
      </c>
      <c r="C63" s="1">
        <f>STDEV(B63:B66)</f>
        <v>46</v>
      </c>
      <c r="E63">
        <v>2</v>
      </c>
      <c r="F63" s="1">
        <f>STDEV(E63:E68)</f>
        <v>36.4179442949031</v>
      </c>
      <c r="H63">
        <v>2</v>
      </c>
      <c r="I63" s="1">
        <f>STDEV(H63:H68)</f>
        <v>36.3340978512838</v>
      </c>
      <c r="K63">
        <v>12</v>
      </c>
      <c r="M63">
        <v>20</v>
      </c>
    </row>
    <row r="64" spans="2:8">
      <c r="B64">
        <v>2</v>
      </c>
      <c r="E64">
        <v>2</v>
      </c>
      <c r="H64">
        <v>2</v>
      </c>
    </row>
    <row r="65" spans="2:14">
      <c r="B65">
        <v>2</v>
      </c>
      <c r="E65">
        <v>2</v>
      </c>
      <c r="F65" s="1"/>
      <c r="H65">
        <v>2</v>
      </c>
      <c r="K65">
        <v>16</v>
      </c>
      <c r="L65" s="1">
        <f>STDEV(K65:K66)</f>
        <v>3.53553390593274</v>
      </c>
      <c r="M65">
        <v>9</v>
      </c>
      <c r="N65" s="1">
        <f>STDEV(M65:M66)</f>
        <v>7.07106781186548</v>
      </c>
    </row>
    <row r="66" spans="2:13">
      <c r="B66">
        <v>94</v>
      </c>
      <c r="E66">
        <v>2</v>
      </c>
      <c r="H66">
        <v>2</v>
      </c>
      <c r="K66">
        <v>11</v>
      </c>
      <c r="M66">
        <v>19</v>
      </c>
    </row>
    <row r="67" spans="5:8">
      <c r="E67">
        <v>1</v>
      </c>
      <c r="F67" s="1"/>
      <c r="H67">
        <v>2</v>
      </c>
    </row>
    <row r="68" spans="2:14">
      <c r="B68">
        <v>2</v>
      </c>
      <c r="C68" s="1">
        <f>STDEV(B68:B72)</f>
        <v>41.5908643814961</v>
      </c>
      <c r="E68">
        <v>91</v>
      </c>
      <c r="H68">
        <v>91</v>
      </c>
      <c r="K68">
        <v>18</v>
      </c>
      <c r="L68" s="1">
        <f>STDEV(K68:K69)</f>
        <v>5.65685424949238</v>
      </c>
      <c r="M68">
        <v>25</v>
      </c>
      <c r="N68" s="1">
        <f>STDEV(M68:M69)</f>
        <v>14.8492424049175</v>
      </c>
    </row>
    <row r="69" spans="2:13">
      <c r="B69">
        <v>2</v>
      </c>
      <c r="K69">
        <v>10</v>
      </c>
      <c r="M69">
        <v>4</v>
      </c>
    </row>
    <row r="70" spans="2:9">
      <c r="B70">
        <v>2</v>
      </c>
      <c r="E70">
        <v>2</v>
      </c>
      <c r="F70" s="1">
        <f>STDEV(E70:E75)</f>
        <v>40.4165807559224</v>
      </c>
      <c r="H70">
        <v>2</v>
      </c>
      <c r="I70" s="1">
        <f>STDEV(H70:H73)</f>
        <v>50</v>
      </c>
    </row>
    <row r="71" spans="2:14">
      <c r="B71">
        <v>2</v>
      </c>
      <c r="E71">
        <v>2</v>
      </c>
      <c r="H71">
        <v>2</v>
      </c>
      <c r="K71">
        <v>18</v>
      </c>
      <c r="L71" s="1">
        <f>STDEV(K71:K72)</f>
        <v>4.94974746830583</v>
      </c>
      <c r="M71">
        <v>25</v>
      </c>
      <c r="N71" s="1">
        <f>STDEV(M71:M72)</f>
        <v>14.142135623731</v>
      </c>
    </row>
    <row r="72" spans="2:13">
      <c r="B72">
        <v>95</v>
      </c>
      <c r="E72">
        <v>2</v>
      </c>
      <c r="F72" s="1"/>
      <c r="H72">
        <v>2</v>
      </c>
      <c r="K72">
        <v>11</v>
      </c>
      <c r="M72">
        <v>5</v>
      </c>
    </row>
    <row r="73" spans="5:8">
      <c r="E73">
        <v>2</v>
      </c>
      <c r="H73">
        <v>102</v>
      </c>
    </row>
    <row r="74" spans="2:5">
      <c r="B74">
        <v>1</v>
      </c>
      <c r="C74" s="1">
        <f>STDEV(B74:B78)</f>
        <v>35.7840746701658</v>
      </c>
      <c r="E74">
        <v>2</v>
      </c>
    </row>
    <row r="75" spans="2:9">
      <c r="B75">
        <v>3</v>
      </c>
      <c r="E75">
        <v>101</v>
      </c>
      <c r="F75" s="1"/>
      <c r="H75">
        <v>2</v>
      </c>
      <c r="I75" s="1">
        <f>STDEV(H75:H80)</f>
        <v>45.7238085319527</v>
      </c>
    </row>
    <row r="76" spans="2:8">
      <c r="B76">
        <v>2</v>
      </c>
      <c r="H76">
        <v>2</v>
      </c>
    </row>
    <row r="77" spans="2:8">
      <c r="B77">
        <v>2</v>
      </c>
      <c r="E77">
        <v>2</v>
      </c>
      <c r="F77" s="1">
        <f>STDEV(E77:E82)</f>
        <v>48.2566057654286</v>
      </c>
      <c r="H77">
        <v>2</v>
      </c>
    </row>
    <row r="78" spans="2:8">
      <c r="B78">
        <v>82</v>
      </c>
      <c r="E78">
        <v>2</v>
      </c>
      <c r="H78">
        <v>2</v>
      </c>
    </row>
    <row r="79" spans="5:8">
      <c r="E79">
        <v>1</v>
      </c>
      <c r="F79" s="1"/>
      <c r="H79">
        <v>2</v>
      </c>
    </row>
    <row r="80" spans="2:8">
      <c r="B80">
        <v>2</v>
      </c>
      <c r="C80" s="1">
        <f>STDEV(B80:B84)</f>
        <v>49.1934955049954</v>
      </c>
      <c r="E80">
        <v>2</v>
      </c>
      <c r="H80">
        <v>114</v>
      </c>
    </row>
    <row r="81" spans="2:5">
      <c r="B81">
        <v>2</v>
      </c>
      <c r="E81">
        <v>2</v>
      </c>
    </row>
    <row r="82" spans="2:9">
      <c r="B82">
        <v>2</v>
      </c>
      <c r="E82">
        <v>120</v>
      </c>
      <c r="F82" s="1"/>
      <c r="H82">
        <v>2</v>
      </c>
      <c r="I82" s="1">
        <f>STDEV(H82:H88)</f>
        <v>46.4896301801349</v>
      </c>
    </row>
    <row r="83" spans="2:8">
      <c r="B83">
        <v>2</v>
      </c>
      <c r="H83">
        <v>2</v>
      </c>
    </row>
    <row r="84" spans="2:8">
      <c r="B84">
        <v>112</v>
      </c>
      <c r="E84">
        <v>2</v>
      </c>
      <c r="F84" s="1">
        <f>STDEV(E84:E89)</f>
        <v>52.2557811793745</v>
      </c>
      <c r="H84">
        <v>2</v>
      </c>
    </row>
    <row r="85" spans="5:8">
      <c r="E85">
        <v>2</v>
      </c>
      <c r="H85">
        <v>2</v>
      </c>
    </row>
    <row r="86" spans="2:8">
      <c r="B86">
        <v>2</v>
      </c>
      <c r="C86" s="1">
        <f>STDEV(B86:B90)</f>
        <v>49.1934955049954</v>
      </c>
      <c r="E86">
        <v>2</v>
      </c>
      <c r="H86">
        <v>2</v>
      </c>
    </row>
    <row r="87" spans="2:8">
      <c r="B87">
        <v>2</v>
      </c>
      <c r="E87">
        <v>2</v>
      </c>
      <c r="F87" s="1"/>
      <c r="H87">
        <v>2</v>
      </c>
    </row>
    <row r="88" spans="2:8">
      <c r="B88">
        <v>2</v>
      </c>
      <c r="E88">
        <v>2</v>
      </c>
      <c r="F88" s="1"/>
      <c r="H88">
        <v>125</v>
      </c>
    </row>
    <row r="89" spans="2:5">
      <c r="B89">
        <v>2</v>
      </c>
      <c r="E89">
        <v>130</v>
      </c>
    </row>
    <row r="90" spans="2:9">
      <c r="B90">
        <v>112</v>
      </c>
      <c r="H90">
        <v>2</v>
      </c>
      <c r="I90" s="1">
        <f>STDEV(H90:H96)</f>
        <v>41.9540565040242</v>
      </c>
    </row>
    <row r="91" spans="5:8">
      <c r="E91">
        <v>2</v>
      </c>
      <c r="F91" s="1">
        <f>STDEV(E91:E97)</f>
        <v>51.4675117127763</v>
      </c>
      <c r="H91">
        <v>2</v>
      </c>
    </row>
    <row r="92" spans="2:8">
      <c r="B92">
        <v>2</v>
      </c>
      <c r="C92" s="1">
        <f>STDEV(B92:B96)</f>
        <v>55.9016994374947</v>
      </c>
      <c r="E92">
        <v>2</v>
      </c>
      <c r="F92" s="1"/>
      <c r="H92">
        <v>2</v>
      </c>
    </row>
    <row r="93" spans="2:8">
      <c r="B93">
        <v>2</v>
      </c>
      <c r="E93">
        <v>2</v>
      </c>
      <c r="H93">
        <v>2</v>
      </c>
    </row>
    <row r="94" spans="2:8">
      <c r="B94">
        <v>2</v>
      </c>
      <c r="E94">
        <v>2</v>
      </c>
      <c r="F94" s="1"/>
      <c r="H94">
        <v>2</v>
      </c>
    </row>
    <row r="95" spans="2:8">
      <c r="B95">
        <v>2</v>
      </c>
      <c r="E95">
        <v>2</v>
      </c>
      <c r="H95">
        <v>2</v>
      </c>
    </row>
    <row r="96" spans="2:8">
      <c r="B96">
        <v>127</v>
      </c>
      <c r="E96">
        <v>1</v>
      </c>
      <c r="H96">
        <v>113</v>
      </c>
    </row>
    <row r="97" spans="5:5">
      <c r="E97">
        <v>138</v>
      </c>
    </row>
    <row r="98" spans="2:9">
      <c r="B98">
        <v>3</v>
      </c>
      <c r="C98" s="1">
        <f>STDEV(B98:B104)</f>
        <v>49.0738025349381</v>
      </c>
      <c r="H98">
        <v>2</v>
      </c>
      <c r="I98" s="1">
        <f>STDEV(H98:H103)</f>
        <v>60.0124986981879</v>
      </c>
    </row>
    <row r="99" spans="2:8">
      <c r="B99">
        <v>2</v>
      </c>
      <c r="E99">
        <v>2</v>
      </c>
      <c r="F99" s="1">
        <f>STDEV(E99:E104)</f>
        <v>62.461988440971</v>
      </c>
      <c r="H99">
        <v>2</v>
      </c>
    </row>
    <row r="100" spans="2:8">
      <c r="B100">
        <v>2</v>
      </c>
      <c r="E100">
        <v>2</v>
      </c>
      <c r="H100">
        <v>2</v>
      </c>
    </row>
    <row r="101" spans="2:8">
      <c r="B101">
        <v>2</v>
      </c>
      <c r="E101">
        <v>2</v>
      </c>
      <c r="F101" s="1"/>
      <c r="H101">
        <v>2</v>
      </c>
    </row>
    <row r="102" spans="2:8">
      <c r="B102">
        <v>2</v>
      </c>
      <c r="E102">
        <v>2</v>
      </c>
      <c r="H102">
        <v>2</v>
      </c>
    </row>
    <row r="103" spans="2:8">
      <c r="B103">
        <v>2</v>
      </c>
      <c r="E103">
        <v>2</v>
      </c>
      <c r="F103" s="1"/>
      <c r="H103">
        <v>149</v>
      </c>
    </row>
    <row r="104" spans="2:5">
      <c r="B104">
        <v>132</v>
      </c>
      <c r="E104">
        <v>155</v>
      </c>
    </row>
    <row r="105" spans="8:9">
      <c r="H105">
        <v>2</v>
      </c>
      <c r="I105" s="1">
        <f>STDEV(H105:H113)</f>
        <v>41.6666666666667</v>
      </c>
    </row>
    <row r="106" spans="2:8">
      <c r="B106">
        <v>2</v>
      </c>
      <c r="C106" s="1">
        <f>STDEV(B106:B111)</f>
        <v>55.1135192126215</v>
      </c>
      <c r="E106">
        <v>2</v>
      </c>
      <c r="F106" s="1">
        <f>STDEV(E106:E112)</f>
        <v>60.4743156814764</v>
      </c>
      <c r="H106">
        <v>2</v>
      </c>
    </row>
    <row r="107" spans="2:8">
      <c r="B107">
        <v>2</v>
      </c>
      <c r="E107">
        <v>2</v>
      </c>
      <c r="H107">
        <v>2</v>
      </c>
    </row>
    <row r="108" spans="2:8">
      <c r="B108">
        <v>2</v>
      </c>
      <c r="E108">
        <v>2</v>
      </c>
      <c r="F108" s="1"/>
      <c r="H108">
        <v>2</v>
      </c>
    </row>
    <row r="109" spans="2:8">
      <c r="B109">
        <v>2</v>
      </c>
      <c r="E109">
        <v>2</v>
      </c>
      <c r="H109">
        <v>2</v>
      </c>
    </row>
    <row r="110" spans="2:8">
      <c r="B110">
        <v>2</v>
      </c>
      <c r="E110">
        <v>2</v>
      </c>
      <c r="F110" s="1"/>
      <c r="H110">
        <v>2</v>
      </c>
    </row>
    <row r="111" spans="2:8">
      <c r="B111">
        <v>137</v>
      </c>
      <c r="E111">
        <v>2</v>
      </c>
      <c r="H111">
        <v>2</v>
      </c>
    </row>
    <row r="112" spans="5:8">
      <c r="E112">
        <v>162</v>
      </c>
      <c r="H112">
        <v>2</v>
      </c>
    </row>
    <row r="113" spans="2:8">
      <c r="B113">
        <v>2</v>
      </c>
      <c r="C113" s="1">
        <f>STDEV(B113:B119)</f>
        <v>64.2539604115686</v>
      </c>
      <c r="H113">
        <v>127</v>
      </c>
    </row>
    <row r="114" spans="2:6">
      <c r="B114">
        <v>2</v>
      </c>
      <c r="E114">
        <v>2</v>
      </c>
      <c r="F114" s="1">
        <f>STDEV(E114:E121)</f>
        <v>65.7609306503489</v>
      </c>
    </row>
    <row r="115" spans="2:9">
      <c r="B115">
        <v>2</v>
      </c>
      <c r="E115">
        <v>2</v>
      </c>
      <c r="H115">
        <v>2</v>
      </c>
      <c r="I115" s="1">
        <f>STDEV(H115:H119)</f>
        <v>72.4486024709932</v>
      </c>
    </row>
    <row r="116" spans="2:8">
      <c r="B116">
        <v>2</v>
      </c>
      <c r="E116">
        <v>2</v>
      </c>
      <c r="H116">
        <v>2</v>
      </c>
    </row>
    <row r="117" spans="2:8">
      <c r="B117">
        <v>2</v>
      </c>
      <c r="E117">
        <v>2</v>
      </c>
      <c r="F117" s="1"/>
      <c r="H117">
        <v>2</v>
      </c>
    </row>
    <row r="118" spans="2:8">
      <c r="B118">
        <v>2</v>
      </c>
      <c r="E118">
        <v>2</v>
      </c>
      <c r="H118">
        <v>2</v>
      </c>
    </row>
    <row r="119" spans="2:8">
      <c r="B119">
        <v>172</v>
      </c>
      <c r="E119">
        <v>2</v>
      </c>
      <c r="H119">
        <v>164</v>
      </c>
    </row>
    <row r="120" spans="5:5">
      <c r="E120">
        <v>2</v>
      </c>
    </row>
    <row r="121" spans="2:9">
      <c r="B121">
        <v>2</v>
      </c>
      <c r="C121" s="1">
        <f>STDEV(B121:B127)</f>
        <v>64.2539604115686</v>
      </c>
      <c r="E121">
        <v>188</v>
      </c>
      <c r="H121">
        <v>2</v>
      </c>
      <c r="I121" s="1">
        <f>STDEV(H121:H127)</f>
        <v>62.3641380465225</v>
      </c>
    </row>
    <row r="122" spans="2:8">
      <c r="B122">
        <v>2</v>
      </c>
      <c r="H122">
        <v>2</v>
      </c>
    </row>
    <row r="123" spans="2:8">
      <c r="B123">
        <v>2</v>
      </c>
      <c r="E123">
        <v>2</v>
      </c>
      <c r="F123" s="1">
        <f>STDEV(E123:E131)</f>
        <v>72.3333333333333</v>
      </c>
      <c r="H123">
        <v>2</v>
      </c>
    </row>
    <row r="124" spans="2:8">
      <c r="B124">
        <v>2</v>
      </c>
      <c r="E124">
        <v>2</v>
      </c>
      <c r="H124">
        <v>2</v>
      </c>
    </row>
    <row r="125" spans="2:8">
      <c r="B125">
        <v>2</v>
      </c>
      <c r="E125">
        <v>2</v>
      </c>
      <c r="F125" s="1"/>
      <c r="H125">
        <v>2</v>
      </c>
    </row>
    <row r="126" spans="2:8">
      <c r="B126">
        <v>2</v>
      </c>
      <c r="E126">
        <v>2</v>
      </c>
      <c r="H126">
        <v>2</v>
      </c>
    </row>
    <row r="127" spans="2:8">
      <c r="B127">
        <v>172</v>
      </c>
      <c r="E127">
        <v>2</v>
      </c>
      <c r="H127">
        <v>167</v>
      </c>
    </row>
    <row r="128" spans="5:5">
      <c r="E128">
        <v>2</v>
      </c>
    </row>
    <row r="129" spans="2:9">
      <c r="B129">
        <v>2</v>
      </c>
      <c r="C129" s="1">
        <f>STDEV(B129:B135)</f>
        <v>72.9471432907809</v>
      </c>
      <c r="E129">
        <v>2</v>
      </c>
      <c r="H129">
        <v>2</v>
      </c>
      <c r="I129" s="1">
        <f>STDEV(H129:H137)</f>
        <v>60</v>
      </c>
    </row>
    <row r="130" spans="2:8">
      <c r="B130">
        <v>2</v>
      </c>
      <c r="E130">
        <v>2</v>
      </c>
      <c r="F130" s="1"/>
      <c r="H130">
        <v>2</v>
      </c>
    </row>
    <row r="131" spans="2:8">
      <c r="B131">
        <v>2</v>
      </c>
      <c r="E131">
        <v>219</v>
      </c>
      <c r="H131">
        <v>2</v>
      </c>
    </row>
    <row r="132" spans="2:8">
      <c r="B132">
        <v>2</v>
      </c>
      <c r="H132">
        <v>2</v>
      </c>
    </row>
    <row r="133" spans="2:8">
      <c r="B133">
        <v>2</v>
      </c>
      <c r="E133">
        <v>2</v>
      </c>
      <c r="F133" s="1">
        <f>STDEV(E133:E138)</f>
        <v>77.567175188134</v>
      </c>
      <c r="H133">
        <v>2</v>
      </c>
    </row>
    <row r="134" spans="2:8">
      <c r="B134">
        <v>2</v>
      </c>
      <c r="E134">
        <v>2</v>
      </c>
      <c r="H134">
        <v>2</v>
      </c>
    </row>
    <row r="135" spans="2:8">
      <c r="B135">
        <v>195</v>
      </c>
      <c r="E135">
        <v>2</v>
      </c>
      <c r="H135">
        <v>2</v>
      </c>
    </row>
    <row r="136" spans="5:8">
      <c r="E136">
        <v>2</v>
      </c>
      <c r="H136">
        <v>2</v>
      </c>
    </row>
    <row r="137" spans="2:8">
      <c r="B137">
        <v>2</v>
      </c>
      <c r="C137" s="1">
        <f>STDEV(B137:B145)</f>
        <v>67.3333333333333</v>
      </c>
      <c r="E137">
        <v>2</v>
      </c>
      <c r="H137">
        <v>182</v>
      </c>
    </row>
    <row r="138" spans="2:5">
      <c r="B138">
        <v>2</v>
      </c>
      <c r="E138">
        <v>192</v>
      </c>
    </row>
    <row r="139" spans="2:9">
      <c r="B139">
        <v>2</v>
      </c>
      <c r="H139">
        <v>2</v>
      </c>
      <c r="I139" s="1">
        <f>STDEV(H139:H147)</f>
        <v>62.3333333333333</v>
      </c>
    </row>
    <row r="140" spans="2:8">
      <c r="B140">
        <v>2</v>
      </c>
      <c r="E140">
        <v>2</v>
      </c>
      <c r="F140" s="1">
        <f>STDEV(E140:E145)</f>
        <v>89.406375611586</v>
      </c>
      <c r="H140">
        <v>2</v>
      </c>
    </row>
    <row r="141" spans="2:8">
      <c r="B141">
        <v>2</v>
      </c>
      <c r="E141">
        <v>2</v>
      </c>
      <c r="F141" s="1"/>
      <c r="H141">
        <v>2</v>
      </c>
    </row>
    <row r="142" spans="2:8">
      <c r="B142">
        <v>2</v>
      </c>
      <c r="E142">
        <v>2</v>
      </c>
      <c r="F142" s="1"/>
      <c r="H142">
        <v>2</v>
      </c>
    </row>
    <row r="143" spans="2:8">
      <c r="B143">
        <v>2</v>
      </c>
      <c r="E143">
        <v>2</v>
      </c>
      <c r="H143">
        <v>2</v>
      </c>
    </row>
    <row r="144" spans="2:8">
      <c r="B144">
        <v>2</v>
      </c>
      <c r="E144">
        <v>2</v>
      </c>
      <c r="H144">
        <v>2</v>
      </c>
    </row>
    <row r="145" spans="2:8">
      <c r="B145">
        <v>204</v>
      </c>
      <c r="E145">
        <v>221</v>
      </c>
      <c r="H145">
        <v>2</v>
      </c>
    </row>
    <row r="146" spans="8:8">
      <c r="H146">
        <v>2</v>
      </c>
    </row>
    <row r="147" spans="2:8">
      <c r="B147">
        <v>2</v>
      </c>
      <c r="C147" s="1">
        <f>STDEV(B147:B153)</f>
        <v>77.8606814399008</v>
      </c>
      <c r="E147">
        <v>2</v>
      </c>
      <c r="F147" s="1">
        <f>STDEV(E147:E154)</f>
        <v>85.5599205235722</v>
      </c>
      <c r="H147">
        <v>189</v>
      </c>
    </row>
    <row r="148" spans="2:5">
      <c r="B148">
        <v>2</v>
      </c>
      <c r="E148">
        <v>2</v>
      </c>
    </row>
    <row r="149" spans="2:9">
      <c r="B149">
        <v>2</v>
      </c>
      <c r="E149">
        <v>2</v>
      </c>
      <c r="H149">
        <v>2</v>
      </c>
      <c r="I149" s="1">
        <f>STDEV(H149:H156)</f>
        <v>73.5391052434009</v>
      </c>
    </row>
    <row r="150" spans="2:8">
      <c r="B150">
        <v>2</v>
      </c>
      <c r="E150">
        <v>2</v>
      </c>
      <c r="H150">
        <v>2</v>
      </c>
    </row>
    <row r="151" spans="2:8">
      <c r="B151">
        <v>2</v>
      </c>
      <c r="E151">
        <v>2</v>
      </c>
      <c r="F151" s="1"/>
      <c r="H151">
        <v>2</v>
      </c>
    </row>
    <row r="152" spans="2:8">
      <c r="B152">
        <v>2</v>
      </c>
      <c r="E152">
        <v>2</v>
      </c>
      <c r="H152">
        <v>2</v>
      </c>
    </row>
    <row r="153" spans="2:8">
      <c r="B153">
        <v>208</v>
      </c>
      <c r="E153">
        <v>2</v>
      </c>
      <c r="H153">
        <v>2</v>
      </c>
    </row>
    <row r="154" spans="5:8">
      <c r="E154">
        <v>244</v>
      </c>
      <c r="H154">
        <v>2</v>
      </c>
    </row>
    <row r="155" spans="2:8">
      <c r="B155">
        <v>2</v>
      </c>
      <c r="C155" s="1">
        <f>STDEV(B155:B162)</f>
        <v>73.8926586339942</v>
      </c>
      <c r="H155">
        <v>2</v>
      </c>
    </row>
    <row r="156" spans="2:8">
      <c r="B156">
        <v>2</v>
      </c>
      <c r="E156">
        <v>2</v>
      </c>
      <c r="F156" s="1">
        <f>STDEV(E156:E160)</f>
        <v>105.98962213349</v>
      </c>
      <c r="H156">
        <v>210</v>
      </c>
    </row>
    <row r="157" spans="2:5">
      <c r="B157">
        <v>2</v>
      </c>
      <c r="E157">
        <v>2</v>
      </c>
    </row>
    <row r="158" spans="2:9">
      <c r="B158">
        <v>2</v>
      </c>
      <c r="E158">
        <v>2</v>
      </c>
      <c r="H158">
        <v>2</v>
      </c>
      <c r="I158" s="1">
        <f>STDEV(H158:H164)</f>
        <v>87.3097932651315</v>
      </c>
    </row>
    <row r="159" spans="2:8">
      <c r="B159">
        <v>2</v>
      </c>
      <c r="E159">
        <v>2</v>
      </c>
      <c r="F159" s="1"/>
      <c r="H159">
        <v>2</v>
      </c>
    </row>
    <row r="160" spans="2:8">
      <c r="B160">
        <v>2</v>
      </c>
      <c r="E160">
        <v>239</v>
      </c>
      <c r="F160" s="1"/>
      <c r="H160">
        <v>2</v>
      </c>
    </row>
    <row r="161" spans="2:8">
      <c r="B161">
        <v>2</v>
      </c>
      <c r="H161">
        <v>2</v>
      </c>
    </row>
    <row r="162" spans="2:8">
      <c r="B162">
        <v>211</v>
      </c>
      <c r="E162">
        <v>2</v>
      </c>
      <c r="F162" s="1">
        <f>STDEV(E162:E170)</f>
        <v>78</v>
      </c>
      <c r="H162">
        <v>2</v>
      </c>
    </row>
    <row r="163" spans="5:8">
      <c r="E163">
        <v>2</v>
      </c>
      <c r="H163">
        <v>2</v>
      </c>
    </row>
    <row r="164" spans="2:8">
      <c r="B164">
        <v>2</v>
      </c>
      <c r="C164" s="1">
        <f>STDEV(B164:B173)</f>
        <v>80.9543081003105</v>
      </c>
      <c r="E164">
        <v>2</v>
      </c>
      <c r="H164">
        <v>233</v>
      </c>
    </row>
    <row r="165" spans="2:5">
      <c r="B165">
        <v>2</v>
      </c>
      <c r="E165">
        <v>2</v>
      </c>
    </row>
    <row r="166" spans="2:9">
      <c r="B166">
        <v>2</v>
      </c>
      <c r="E166">
        <v>2</v>
      </c>
      <c r="H166">
        <v>2</v>
      </c>
      <c r="I166" s="1">
        <f>STDEV(H166:H171)</f>
        <v>105.002222198707</v>
      </c>
    </row>
    <row r="167" spans="2:8">
      <c r="B167">
        <v>2</v>
      </c>
      <c r="E167">
        <v>2</v>
      </c>
      <c r="H167">
        <v>2</v>
      </c>
    </row>
    <row r="168" spans="2:8">
      <c r="B168">
        <v>2</v>
      </c>
      <c r="E168">
        <v>2</v>
      </c>
      <c r="F168" s="1"/>
      <c r="H168">
        <v>2</v>
      </c>
    </row>
    <row r="169" spans="2:8">
      <c r="B169">
        <v>2</v>
      </c>
      <c r="E169">
        <v>2</v>
      </c>
      <c r="H169">
        <v>2</v>
      </c>
    </row>
    <row r="170" spans="2:8">
      <c r="B170">
        <v>2</v>
      </c>
      <c r="E170">
        <v>236</v>
      </c>
      <c r="F170" s="1"/>
      <c r="H170">
        <v>1</v>
      </c>
    </row>
    <row r="171" spans="2:8">
      <c r="B171">
        <v>2</v>
      </c>
      <c r="H171">
        <v>259</v>
      </c>
    </row>
    <row r="172" spans="2:2">
      <c r="B172">
        <v>2</v>
      </c>
    </row>
    <row r="173" spans="2:9">
      <c r="B173">
        <v>258</v>
      </c>
      <c r="H173">
        <v>2</v>
      </c>
      <c r="I173" s="1">
        <f>STDEV(H173:H181)</f>
        <v>91</v>
      </c>
    </row>
    <row r="174" spans="8:8">
      <c r="H174">
        <v>2</v>
      </c>
    </row>
    <row r="175" spans="2:8">
      <c r="B175">
        <v>2</v>
      </c>
      <c r="C175" s="1">
        <f>STDEV(B175:B181)</f>
        <v>102.050407712491</v>
      </c>
      <c r="H175">
        <v>2</v>
      </c>
    </row>
    <row r="176" spans="2:8">
      <c r="B176">
        <v>2</v>
      </c>
      <c r="H176">
        <v>2</v>
      </c>
    </row>
    <row r="177" spans="2:8">
      <c r="B177">
        <v>2</v>
      </c>
      <c r="H177">
        <v>2</v>
      </c>
    </row>
    <row r="178" spans="2:8">
      <c r="B178">
        <v>2</v>
      </c>
      <c r="H178">
        <v>2</v>
      </c>
    </row>
    <row r="179" spans="2:8">
      <c r="B179">
        <v>2</v>
      </c>
      <c r="H179">
        <v>2</v>
      </c>
    </row>
    <row r="180" spans="2:8">
      <c r="B180">
        <v>2</v>
      </c>
      <c r="H180">
        <v>2</v>
      </c>
    </row>
    <row r="181" spans="2:8">
      <c r="B181">
        <v>272</v>
      </c>
      <c r="H181">
        <v>275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:吕LV:</cp:lastModifiedBy>
  <dcterms:created xsi:type="dcterms:W3CDTF">2022-10-16T03:06:00Z</dcterms:created>
  <dcterms:modified xsi:type="dcterms:W3CDTF">2022-10-16T15:53:13Z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D5304DB6AEC9444D90E51B735D226D92</vt:lpwstr>
  </property>
  <property fmtid="{D5CDD505-2E9C-101B-9397-08002B2CF9AE}" pid="3" name="KSOProductBuildVer">
    <vt:lpwstr>2052-11.1.0.12598</vt:lpwstr>
  </property>
</Properties>
</file>