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結婚按年齡" sheetId="1" r:id="rId4"/>
  </sheets>
</workbook>
</file>

<file path=xl/sharedStrings.xml><?xml version="1.0" encoding="utf-8"?>
<sst xmlns="http://schemas.openxmlformats.org/spreadsheetml/2006/main" uniqueCount="69">
  <si>
    <t>結婚人數按性別、五歲年齡組及結婚次數分</t>
  </si>
  <si>
    <t>按發生日期統計</t>
  </si>
  <si>
    <t>單位：人</t>
  </si>
  <si>
    <t>年　　　別</t>
  </si>
  <si>
    <t>男　　　　　　　方　　　　　　　年　　　　　　　齡</t>
  </si>
  <si>
    <t>女　　　　　　　方　　　　　　　年　　　　　　　齡</t>
  </si>
  <si>
    <t>總　計</t>
  </si>
  <si>
    <r>
      <rPr>
        <sz val="12"/>
        <color indexed="8"/>
        <rFont val="Times New Roman"/>
      </rPr>
      <t>15</t>
    </r>
    <r>
      <rPr>
        <sz val="12"/>
        <color indexed="8"/>
        <rFont val="細明體"/>
      </rPr>
      <t>～</t>
    </r>
    <r>
      <rPr>
        <sz val="12"/>
        <color indexed="8"/>
        <rFont val="Times New Roman"/>
      </rPr>
      <t>19</t>
    </r>
  </si>
  <si>
    <r>
      <rPr>
        <sz val="12"/>
        <color indexed="8"/>
        <rFont val="Times New Roman"/>
      </rPr>
      <t>20</t>
    </r>
    <r>
      <rPr>
        <sz val="12"/>
        <color indexed="8"/>
        <rFont val="細明體"/>
      </rPr>
      <t>～</t>
    </r>
    <r>
      <rPr>
        <sz val="12"/>
        <color indexed="8"/>
        <rFont val="Times New Roman"/>
      </rPr>
      <t>24</t>
    </r>
  </si>
  <si>
    <r>
      <rPr>
        <sz val="12"/>
        <color indexed="8"/>
        <rFont val="Times New Roman"/>
      </rPr>
      <t>25</t>
    </r>
    <r>
      <rPr>
        <sz val="12"/>
        <color indexed="8"/>
        <rFont val="細明體"/>
      </rPr>
      <t>～</t>
    </r>
    <r>
      <rPr>
        <sz val="12"/>
        <color indexed="8"/>
        <rFont val="Times New Roman"/>
      </rPr>
      <t>29</t>
    </r>
  </si>
  <si>
    <r>
      <rPr>
        <sz val="12"/>
        <color indexed="8"/>
        <rFont val="Times New Roman"/>
      </rPr>
      <t>30</t>
    </r>
    <r>
      <rPr>
        <sz val="12"/>
        <color indexed="8"/>
        <rFont val="細明體"/>
      </rPr>
      <t>～</t>
    </r>
    <r>
      <rPr>
        <sz val="12"/>
        <color indexed="8"/>
        <rFont val="Times New Roman"/>
      </rPr>
      <t>34</t>
    </r>
  </si>
  <si>
    <r>
      <rPr>
        <sz val="12"/>
        <color indexed="8"/>
        <rFont val="Times New Roman"/>
      </rPr>
      <t>35</t>
    </r>
    <r>
      <rPr>
        <sz val="12"/>
        <color indexed="8"/>
        <rFont val="細明體"/>
      </rPr>
      <t>～</t>
    </r>
    <r>
      <rPr>
        <sz val="12"/>
        <color indexed="8"/>
        <rFont val="Times New Roman"/>
      </rPr>
      <t>39</t>
    </r>
  </si>
  <si>
    <r>
      <rPr>
        <sz val="12"/>
        <color indexed="8"/>
        <rFont val="Times New Roman"/>
      </rPr>
      <t>40</t>
    </r>
    <r>
      <rPr>
        <sz val="12"/>
        <color indexed="8"/>
        <rFont val="細明體"/>
      </rPr>
      <t>～</t>
    </r>
    <r>
      <rPr>
        <sz val="12"/>
        <color indexed="8"/>
        <rFont val="Times New Roman"/>
      </rPr>
      <t>44</t>
    </r>
  </si>
  <si>
    <r>
      <rPr>
        <sz val="12"/>
        <color indexed="8"/>
        <rFont val="Times New Roman"/>
      </rPr>
      <t>45</t>
    </r>
    <r>
      <rPr>
        <sz val="12"/>
        <color indexed="8"/>
        <rFont val="細明體"/>
      </rPr>
      <t>～</t>
    </r>
    <r>
      <rPr>
        <sz val="12"/>
        <color indexed="8"/>
        <rFont val="Times New Roman"/>
      </rPr>
      <t>49</t>
    </r>
  </si>
  <si>
    <r>
      <rPr>
        <sz val="12"/>
        <color indexed="8"/>
        <rFont val="Times New Roman"/>
      </rPr>
      <t>50</t>
    </r>
    <r>
      <rPr>
        <sz val="12"/>
        <color indexed="8"/>
        <rFont val="細明體"/>
      </rPr>
      <t>～</t>
    </r>
    <r>
      <rPr>
        <sz val="12"/>
        <color indexed="8"/>
        <rFont val="Times New Roman"/>
      </rPr>
      <t>54</t>
    </r>
  </si>
  <si>
    <r>
      <rPr>
        <sz val="12"/>
        <color indexed="8"/>
        <rFont val="Times New Roman"/>
      </rPr>
      <t>55</t>
    </r>
    <r>
      <rPr>
        <sz val="12"/>
        <color indexed="8"/>
        <rFont val="細明體"/>
      </rPr>
      <t>～</t>
    </r>
    <r>
      <rPr>
        <sz val="12"/>
        <color indexed="8"/>
        <rFont val="Times New Roman"/>
      </rPr>
      <t>59</t>
    </r>
  </si>
  <si>
    <r>
      <rPr>
        <sz val="12"/>
        <color indexed="8"/>
        <rFont val="Times New Roman"/>
      </rPr>
      <t>60</t>
    </r>
    <r>
      <rPr>
        <sz val="12"/>
        <color indexed="8"/>
        <rFont val="細明體"/>
      </rPr>
      <t>～</t>
    </r>
    <r>
      <rPr>
        <sz val="12"/>
        <color indexed="8"/>
        <rFont val="Times New Roman"/>
      </rPr>
      <t>64</t>
    </r>
  </si>
  <si>
    <t>65+</t>
  </si>
  <si>
    <t>總　　　　　　　　　　　　　　計</t>
  </si>
  <si>
    <t>民國64年</t>
  </si>
  <si>
    <t>…</t>
  </si>
  <si>
    <t>民國65年</t>
  </si>
  <si>
    <t>民國66年</t>
  </si>
  <si>
    <t>民國67年</t>
  </si>
  <si>
    <t>民國68年</t>
  </si>
  <si>
    <t>民國69年</t>
  </si>
  <si>
    <t>民國70年</t>
  </si>
  <si>
    <t>民國71年</t>
  </si>
  <si>
    <t>民國72年</t>
  </si>
  <si>
    <t>民國73年</t>
  </si>
  <si>
    <t>民國74年</t>
  </si>
  <si>
    <t>民國75年</t>
  </si>
  <si>
    <t>民國76年</t>
  </si>
  <si>
    <t>民國77年</t>
  </si>
  <si>
    <t>民國78年</t>
  </si>
  <si>
    <t>民國79年</t>
  </si>
  <si>
    <t>民國80年</t>
  </si>
  <si>
    <t>民國81年</t>
  </si>
  <si>
    <t>民國82年</t>
  </si>
  <si>
    <t>民國83年</t>
  </si>
  <si>
    <t>民國84年</t>
  </si>
  <si>
    <t>民國85年</t>
  </si>
  <si>
    <t>民國86年</t>
  </si>
  <si>
    <t>民國87年</t>
  </si>
  <si>
    <t>民國88年</t>
  </si>
  <si>
    <t>民國89年</t>
  </si>
  <si>
    <t>民國90年</t>
  </si>
  <si>
    <t>民國91年</t>
  </si>
  <si>
    <t>民國92年</t>
  </si>
  <si>
    <t>民國93年</t>
  </si>
  <si>
    <t>民國94年</t>
  </si>
  <si>
    <t>民國95年</t>
  </si>
  <si>
    <t>民國96年</t>
  </si>
  <si>
    <t>民國97年</t>
  </si>
  <si>
    <t>民國98年</t>
  </si>
  <si>
    <t>民國99年</t>
  </si>
  <si>
    <t>民國100年</t>
  </si>
  <si>
    <t>民國101年</t>
  </si>
  <si>
    <t>民國102年</t>
  </si>
  <si>
    <t>民國103年</t>
  </si>
  <si>
    <t>民國104年</t>
  </si>
  <si>
    <t>民國105年</t>
  </si>
  <si>
    <t>民國106年</t>
  </si>
  <si>
    <t>民國107年</t>
  </si>
  <si>
    <t>民國108年</t>
  </si>
  <si>
    <t>初　　　　　　　　　　　　　　婚</t>
  </si>
  <si>
    <t>再　　　　　　　　　　　　　　婚</t>
  </si>
  <si>
    <t>說明：自108年起包含相同性別2人結婚人數。</t>
  </si>
  <si>
    <t>內政部戶政司 編製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</si>
</sst>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#,##0;&quot;–&quot;#,##0;&quot;—&quot;"/>
  </numFmts>
  <fonts count="5">
    <font>
      <sz val="12"/>
      <color indexed="8"/>
      <name val="Times New Roman"/>
    </font>
    <font>
      <sz val="15"/>
      <color indexed="8"/>
      <name val="Times New Roman"/>
    </font>
    <font>
      <sz val="18"/>
      <color indexed="8"/>
      <name val="標楷體"/>
    </font>
    <font>
      <sz val="12"/>
      <color indexed="8"/>
      <name val="新細明體"/>
    </font>
    <font>
      <sz val="12"/>
      <color indexed="8"/>
      <name val="細明體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28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10"/>
      </right>
      <top/>
      <bottom style="thin">
        <color indexed="8"/>
      </bottom>
      <diagonal/>
    </border>
    <border>
      <left style="thin">
        <color indexed="10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10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10"/>
      </right>
      <top style="thin">
        <color indexed="8"/>
      </top>
      <bottom/>
      <diagonal/>
    </border>
    <border>
      <left style="thin">
        <color indexed="10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10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10"/>
      </right>
      <top/>
      <bottom style="thin">
        <color indexed="8"/>
      </bottom>
      <diagonal/>
    </border>
    <border>
      <left style="thin">
        <color indexed="10"/>
      </left>
      <right/>
      <top style="thin">
        <color indexed="8"/>
      </top>
      <bottom style="thin">
        <color indexed="10"/>
      </bottom>
      <diagonal/>
    </border>
    <border>
      <left/>
      <right/>
      <top style="thin">
        <color indexed="8"/>
      </top>
      <bottom style="thin">
        <color indexed="10"/>
      </bottom>
      <diagonal/>
    </border>
    <border>
      <left/>
      <right style="thin">
        <color indexed="10"/>
      </right>
      <top style="thin">
        <color indexed="8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46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2" fillId="2" borderId="1" applyNumberFormat="1" applyFont="1" applyFill="1" applyBorder="1" applyAlignment="1" applyProtection="0">
      <alignment horizontal="center" vertical="bottom"/>
    </xf>
    <xf numFmtId="0" fontId="2" fillId="2" borderId="2" applyNumberFormat="0" applyFont="1" applyFill="1" applyBorder="1" applyAlignment="1" applyProtection="0">
      <alignment horizontal="center" vertical="bottom"/>
    </xf>
    <xf numFmtId="0" fontId="0" fillId="2" borderId="2" applyNumberFormat="0" applyFont="1" applyFill="1" applyBorder="1" applyAlignment="1" applyProtection="0">
      <alignment horizontal="center" vertical="bottom"/>
    </xf>
    <xf numFmtId="0" fontId="0" fillId="2" borderId="3" applyNumberFormat="0" applyFont="1" applyFill="1" applyBorder="1" applyAlignment="1" applyProtection="0">
      <alignment horizontal="center" vertical="bottom"/>
    </xf>
    <xf numFmtId="0" fontId="0" fillId="2" borderId="4" applyNumberFormat="0" applyFont="1" applyFill="1" applyBorder="1" applyAlignment="1" applyProtection="0">
      <alignment vertical="bottom"/>
    </xf>
    <xf numFmtId="0" fontId="0" fillId="2" borderId="5" applyNumberFormat="0" applyFont="1" applyFill="1" applyBorder="1" applyAlignment="1" applyProtection="0">
      <alignment vertical="bottom"/>
    </xf>
    <xf numFmtId="49" fontId="3" fillId="2" borderId="5" applyNumberFormat="1" applyFont="1" applyFill="1" applyBorder="1" applyAlignment="1" applyProtection="0">
      <alignment vertical="bottom"/>
    </xf>
    <xf numFmtId="0" fontId="4" fillId="2" borderId="5" applyNumberFormat="0" applyFont="1" applyFill="1" applyBorder="1" applyAlignment="1" applyProtection="0">
      <alignment horizontal="right" vertical="bottom"/>
    </xf>
    <xf numFmtId="49" fontId="4" fillId="2" borderId="6" applyNumberFormat="1" applyFont="1" applyFill="1" applyBorder="1" applyAlignment="1" applyProtection="0">
      <alignment horizontal="right" vertical="bottom"/>
    </xf>
    <xf numFmtId="49" fontId="3" fillId="2" borderId="7" applyNumberFormat="1" applyFont="1" applyFill="1" applyBorder="1" applyAlignment="1" applyProtection="0">
      <alignment horizontal="center" vertical="center" wrapText="1"/>
    </xf>
    <xf numFmtId="0" fontId="3" fillId="2" borderId="8" applyNumberFormat="0" applyFont="1" applyFill="1" applyBorder="1" applyAlignment="1" applyProtection="0">
      <alignment horizontal="center" vertical="center" wrapText="1"/>
    </xf>
    <xf numFmtId="49" fontId="4" fillId="2" borderId="9" applyNumberFormat="1" applyFont="1" applyFill="1" applyBorder="1" applyAlignment="1" applyProtection="0">
      <alignment horizontal="center" vertical="center"/>
    </xf>
    <xf numFmtId="0" fontId="0" fillId="2" borderId="10" applyNumberFormat="0" applyFont="1" applyFill="1" applyBorder="1" applyAlignment="1" applyProtection="0">
      <alignment horizontal="center" vertical="bottom"/>
    </xf>
    <xf numFmtId="0" fontId="0" fillId="2" borderId="10" applyNumberFormat="0" applyFont="1" applyFill="1" applyBorder="1" applyAlignment="1" applyProtection="0">
      <alignment horizontal="center" vertical="center"/>
    </xf>
    <xf numFmtId="0" fontId="0" fillId="2" borderId="11" applyNumberFormat="0" applyFont="1" applyFill="1" applyBorder="1" applyAlignment="1" applyProtection="0">
      <alignment horizontal="center" vertical="bottom"/>
    </xf>
    <xf numFmtId="0" fontId="0" fillId="2" borderId="12" applyNumberFormat="0" applyFont="1" applyFill="1" applyBorder="1" applyAlignment="1" applyProtection="0">
      <alignment horizontal="center" vertical="bottom"/>
    </xf>
    <xf numFmtId="0" fontId="3" fillId="2" borderId="4" applyNumberFormat="0" applyFont="1" applyFill="1" applyBorder="1" applyAlignment="1" applyProtection="0">
      <alignment horizontal="center" vertical="center" wrapText="1"/>
    </xf>
    <xf numFmtId="0" fontId="3" fillId="2" borderId="13" applyNumberFormat="0" applyFont="1" applyFill="1" applyBorder="1" applyAlignment="1" applyProtection="0">
      <alignment horizontal="center" vertical="center" wrapText="1"/>
    </xf>
    <xf numFmtId="49" fontId="3" fillId="2" borderId="14" applyNumberFormat="1" applyFont="1" applyFill="1" applyBorder="1" applyAlignment="1" applyProtection="0">
      <alignment horizontal="center" vertical="center" wrapText="1"/>
    </xf>
    <xf numFmtId="0" fontId="3" fillId="2" borderId="14" applyNumberFormat="1" applyFont="1" applyFill="1" applyBorder="1" applyAlignment="1" applyProtection="0">
      <alignment horizontal="center" vertical="center"/>
    </xf>
    <xf numFmtId="49" fontId="0" fillId="2" borderId="14" applyNumberFormat="1" applyFont="1" applyFill="1" applyBorder="1" applyAlignment="1" applyProtection="0">
      <alignment horizontal="center" vertical="center"/>
    </xf>
    <xf numFmtId="49" fontId="0" fillId="2" borderId="15" applyNumberFormat="1" applyFont="1" applyFill="1" applyBorder="1" applyAlignment="1" applyProtection="0">
      <alignment horizontal="center" vertical="center"/>
    </xf>
    <xf numFmtId="49" fontId="3" fillId="2" borderId="16" applyNumberFormat="1" applyFont="1" applyFill="1" applyBorder="1" applyAlignment="1" applyProtection="0">
      <alignment horizontal="center" vertical="center"/>
    </xf>
    <xf numFmtId="0" fontId="3" fillId="2" borderId="10" applyNumberFormat="0" applyFont="1" applyFill="1" applyBorder="1" applyAlignment="1" applyProtection="0">
      <alignment horizontal="center" vertical="center" wrapText="1"/>
    </xf>
    <xf numFmtId="0" fontId="3" fillId="2" borderId="10" applyNumberFormat="0" applyFont="1" applyFill="1" applyBorder="1" applyAlignment="1" applyProtection="0">
      <alignment horizontal="center" vertical="center"/>
    </xf>
    <xf numFmtId="0" fontId="3" fillId="2" borderId="10" applyNumberFormat="0" applyFont="1" applyFill="1" applyBorder="1" applyAlignment="1" applyProtection="0">
      <alignment horizontal="center" vertical="bottom"/>
    </xf>
    <xf numFmtId="0" fontId="3" fillId="2" borderId="12" applyNumberFormat="0" applyFont="1" applyFill="1" applyBorder="1" applyAlignment="1" applyProtection="0">
      <alignment horizontal="center" vertical="bottom"/>
    </xf>
    <xf numFmtId="49" fontId="3" fillId="2" borderId="7" applyNumberFormat="1" applyFont="1" applyFill="1" applyBorder="1" applyAlignment="1" applyProtection="0">
      <alignment horizontal="center" vertical="bottom"/>
    </xf>
    <xf numFmtId="0" fontId="3" fillId="2" borderId="8" applyNumberFormat="1" applyFont="1" applyFill="1" applyBorder="1" applyAlignment="1" applyProtection="0">
      <alignment horizontal="left" vertical="bottom"/>
    </xf>
    <xf numFmtId="59" fontId="3" fillId="2" borderId="17" applyNumberFormat="1" applyFont="1" applyFill="1" applyBorder="1" applyAlignment="1" applyProtection="0">
      <alignment vertical="bottom"/>
    </xf>
    <xf numFmtId="49" fontId="3" fillId="2" borderId="17" applyNumberFormat="1" applyFont="1" applyFill="1" applyBorder="1" applyAlignment="1" applyProtection="0">
      <alignment horizontal="right" vertical="bottom"/>
    </xf>
    <xf numFmtId="49" fontId="3" fillId="2" borderId="18" applyNumberFormat="1" applyFont="1" applyFill="1" applyBorder="1" applyAlignment="1" applyProtection="0">
      <alignment horizontal="right" vertical="bottom"/>
    </xf>
    <xf numFmtId="49" fontId="3" fillId="2" borderId="19" applyNumberFormat="1" applyFont="1" applyFill="1" applyBorder="1" applyAlignment="1" applyProtection="0">
      <alignment horizontal="center" vertical="bottom"/>
    </xf>
    <xf numFmtId="0" fontId="3" fillId="2" borderId="20" applyNumberFormat="1" applyFont="1" applyFill="1" applyBorder="1" applyAlignment="1" applyProtection="0">
      <alignment horizontal="left" vertical="bottom"/>
    </xf>
    <xf numFmtId="59" fontId="3" fillId="2" borderId="21" applyNumberFormat="1" applyFont="1" applyFill="1" applyBorder="1" applyAlignment="1" applyProtection="0">
      <alignment vertical="bottom"/>
    </xf>
    <xf numFmtId="59" fontId="3" fillId="2" borderId="22" applyNumberFormat="1" applyFont="1" applyFill="1" applyBorder="1" applyAlignment="1" applyProtection="0">
      <alignment vertical="bottom"/>
    </xf>
    <xf numFmtId="0" fontId="3" fillId="2" borderId="4" applyNumberFormat="0" applyFont="1" applyFill="1" applyBorder="1" applyAlignment="1" applyProtection="0">
      <alignment vertical="bottom"/>
    </xf>
    <xf numFmtId="0" fontId="3" fillId="2" borderId="13" applyNumberFormat="0" applyFont="1" applyFill="1" applyBorder="1" applyAlignment="1" applyProtection="0">
      <alignment vertical="bottom"/>
    </xf>
    <xf numFmtId="59" fontId="3" fillId="2" borderId="23" applyNumberFormat="1" applyFont="1" applyFill="1" applyBorder="1" applyAlignment="1" applyProtection="0">
      <alignment vertical="bottom"/>
    </xf>
    <xf numFmtId="59" fontId="3" fillId="2" borderId="24" applyNumberFormat="1" applyFont="1" applyFill="1" applyBorder="1" applyAlignment="1" applyProtection="0">
      <alignment vertical="bottom"/>
    </xf>
    <xf numFmtId="49" fontId="3" fillId="2" borderId="16" applyNumberFormat="1" applyFont="1" applyFill="1" applyBorder="1" applyAlignment="1" applyProtection="0">
      <alignment horizontal="center" vertical="center" wrapText="1"/>
    </xf>
    <xf numFmtId="49" fontId="3" fillId="2" borderId="25" applyNumberFormat="1" applyFont="1" applyFill="1" applyBorder="1" applyAlignment="1" applyProtection="0">
      <alignment vertical="bottom"/>
    </xf>
    <xf numFmtId="0" fontId="3" fillId="2" borderId="26" applyNumberFormat="0" applyFont="1" applyFill="1" applyBorder="1" applyAlignment="1" applyProtection="0">
      <alignment vertical="bottom"/>
    </xf>
    <xf numFmtId="49" fontId="3" fillId="2" borderId="27" applyNumberFormat="1" applyFont="1" applyFill="1" applyBorder="1" applyAlignment="1" applyProtection="0">
      <alignment horizontal="right"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 佈景主題">
  <a:themeElements>
    <a:clrScheme name="Office 佈景主題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佈景主題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佈景主題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AB146"/>
  <sheetViews>
    <sheetView workbookViewId="0" showGridLines="0" defaultGridColor="1"/>
  </sheetViews>
  <sheetFormatPr defaultColWidth="8.83333" defaultRowHeight="15.65" customHeight="1" outlineLevelRow="0" outlineLevelCol="0"/>
  <cols>
    <col min="1" max="1" width="9.67188" style="1" customWidth="1"/>
    <col min="2" max="2" width="5.17188" style="1" customWidth="1"/>
    <col min="3" max="28" width="8.17188" style="1" customWidth="1"/>
    <col min="29" max="16384" width="8.85156" style="1" customWidth="1"/>
  </cols>
  <sheetData>
    <row r="1" ht="21" customHeight="1">
      <c r="A1" t="s" s="2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5"/>
    </row>
    <row r="2" ht="17.45" customHeight="1">
      <c r="A2" s="6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t="s" s="8">
        <v>1</v>
      </c>
      <c r="O2" s="9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t="s" s="10">
        <v>2</v>
      </c>
    </row>
    <row r="3" ht="25.15" customHeight="1">
      <c r="A3" t="s" s="11">
        <v>3</v>
      </c>
      <c r="B3" s="12"/>
      <c r="C3" t="s" s="13">
        <v>4</v>
      </c>
      <c r="D3" s="14"/>
      <c r="E3" s="14"/>
      <c r="F3" s="14"/>
      <c r="G3" s="14"/>
      <c r="H3" s="14"/>
      <c r="I3" s="14"/>
      <c r="J3" s="15"/>
      <c r="K3" s="14"/>
      <c r="L3" s="14"/>
      <c r="M3" s="14"/>
      <c r="N3" s="14"/>
      <c r="O3" s="16"/>
      <c r="P3" t="s" s="13">
        <v>5</v>
      </c>
      <c r="Q3" s="14"/>
      <c r="R3" s="14"/>
      <c r="S3" s="14"/>
      <c r="T3" s="14"/>
      <c r="U3" s="14"/>
      <c r="V3" s="14"/>
      <c r="W3" s="15"/>
      <c r="X3" s="14"/>
      <c r="Y3" s="14"/>
      <c r="Z3" s="14"/>
      <c r="AA3" s="14"/>
      <c r="AB3" s="17"/>
    </row>
    <row r="4" ht="25.15" customHeight="1">
      <c r="A4" s="18"/>
      <c r="B4" s="19"/>
      <c r="C4" t="s" s="20">
        <v>6</v>
      </c>
      <c r="D4" s="21">
        <v>-15</v>
      </c>
      <c r="E4" t="s" s="22">
        <v>7</v>
      </c>
      <c r="F4" t="s" s="22">
        <v>8</v>
      </c>
      <c r="G4" t="s" s="22">
        <v>9</v>
      </c>
      <c r="H4" t="s" s="22">
        <v>10</v>
      </c>
      <c r="I4" t="s" s="22">
        <v>11</v>
      </c>
      <c r="J4" t="s" s="22">
        <v>12</v>
      </c>
      <c r="K4" t="s" s="22">
        <v>13</v>
      </c>
      <c r="L4" t="s" s="22">
        <v>14</v>
      </c>
      <c r="M4" t="s" s="22">
        <v>15</v>
      </c>
      <c r="N4" t="s" s="22">
        <v>16</v>
      </c>
      <c r="O4" t="s" s="22">
        <v>17</v>
      </c>
      <c r="P4" t="s" s="20">
        <v>6</v>
      </c>
      <c r="Q4" s="21">
        <v>-15</v>
      </c>
      <c r="R4" t="s" s="22">
        <v>7</v>
      </c>
      <c r="S4" t="s" s="22">
        <v>8</v>
      </c>
      <c r="T4" t="s" s="22">
        <v>9</v>
      </c>
      <c r="U4" t="s" s="22">
        <v>10</v>
      </c>
      <c r="V4" t="s" s="22">
        <v>11</v>
      </c>
      <c r="W4" t="s" s="22">
        <v>12</v>
      </c>
      <c r="X4" t="s" s="22">
        <v>13</v>
      </c>
      <c r="Y4" t="s" s="22">
        <v>14</v>
      </c>
      <c r="Z4" t="s" s="22">
        <v>15</v>
      </c>
      <c r="AA4" t="s" s="22">
        <v>16</v>
      </c>
      <c r="AB4" t="s" s="23">
        <v>17</v>
      </c>
    </row>
    <row r="5" ht="20.05" customHeight="1">
      <c r="A5" t="s" s="24">
        <v>18</v>
      </c>
      <c r="B5" s="25"/>
      <c r="C5" s="26"/>
      <c r="D5" s="27"/>
      <c r="E5" s="27"/>
      <c r="F5" s="27"/>
      <c r="G5" s="27"/>
      <c r="H5" s="27"/>
      <c r="I5" s="27"/>
      <c r="J5" s="26"/>
      <c r="K5" s="27"/>
      <c r="L5" s="27"/>
      <c r="M5" s="27"/>
      <c r="N5" s="27"/>
      <c r="O5" s="27"/>
      <c r="P5" s="26"/>
      <c r="Q5" s="27"/>
      <c r="R5" s="27"/>
      <c r="S5" s="27"/>
      <c r="T5" s="27"/>
      <c r="U5" s="27"/>
      <c r="V5" s="27"/>
      <c r="W5" s="26"/>
      <c r="X5" s="27"/>
      <c r="Y5" s="27"/>
      <c r="Z5" s="27"/>
      <c r="AA5" s="27"/>
      <c r="AB5" s="28"/>
    </row>
    <row r="6" ht="20.05" customHeight="1">
      <c r="A6" t="s" s="29">
        <v>19</v>
      </c>
      <c r="B6" s="30">
        <v>1975</v>
      </c>
      <c r="C6" s="31">
        <f>SUM(D6:O6)</f>
        <v>149958</v>
      </c>
      <c r="D6" s="31">
        <f>SUM(D53,D100)</f>
        <v>54</v>
      </c>
      <c r="E6" s="31">
        <f>SUM(E53,E100)</f>
        <v>6755</v>
      </c>
      <c r="F6" s="31">
        <f>SUM(F53,F100)</f>
        <v>58584</v>
      </c>
      <c r="G6" s="31">
        <f>SUM(G53,G100)</f>
        <v>60373</v>
      </c>
      <c r="H6" s="31">
        <f>SUM(H53,H100)</f>
        <v>11579</v>
      </c>
      <c r="I6" s="31">
        <f>SUM(I53,I100)</f>
        <v>3111</v>
      </c>
      <c r="J6" s="31">
        <f>SUM(J53,J100)</f>
        <v>2558</v>
      </c>
      <c r="K6" s="31">
        <f>SUM(K53,K100)</f>
        <v>3419</v>
      </c>
      <c r="L6" s="31">
        <f>SUM(L53,L100)</f>
        <v>1782</v>
      </c>
      <c r="M6" s="31">
        <f>SUM(M53,M100)</f>
        <v>725</v>
      </c>
      <c r="N6" s="31">
        <f>SUM(N53,N100)</f>
        <v>1018</v>
      </c>
      <c r="O6" t="s" s="32">
        <v>20</v>
      </c>
      <c r="P6" s="31">
        <f>SUM(Q6:AB6)</f>
        <v>149958</v>
      </c>
      <c r="Q6" s="31">
        <f>SUM(Q53,Q100)</f>
        <v>583</v>
      </c>
      <c r="R6" s="31">
        <f>SUM(R53,R100)</f>
        <v>33339</v>
      </c>
      <c r="S6" s="31">
        <f>SUM(S53,S100)</f>
        <v>88253</v>
      </c>
      <c r="T6" s="31">
        <f>SUM(T53,T100)</f>
        <v>21586</v>
      </c>
      <c r="U6" s="31">
        <f>SUM(U53,U100)</f>
        <v>2714</v>
      </c>
      <c r="V6" s="31">
        <f>SUM(V53,V100)</f>
        <v>1335</v>
      </c>
      <c r="W6" s="31">
        <f>SUM(W53,W100)</f>
        <v>808</v>
      </c>
      <c r="X6" s="31">
        <f>SUM(X53,X100)</f>
        <v>554</v>
      </c>
      <c r="Y6" s="31">
        <f>SUM(Y53,Y100)</f>
        <v>379</v>
      </c>
      <c r="Z6" s="31">
        <f>SUM(Z53,Z100)</f>
        <v>217</v>
      </c>
      <c r="AA6" s="31">
        <f>SUM(AA53,AA100)</f>
        <v>190</v>
      </c>
      <c r="AB6" t="s" s="33">
        <v>20</v>
      </c>
    </row>
    <row r="7" ht="17" customHeight="1">
      <c r="A7" t="s" s="34">
        <v>21</v>
      </c>
      <c r="B7" s="35">
        <v>1976</v>
      </c>
      <c r="C7" s="36">
        <f>SUM(D7:O7)</f>
        <v>152240</v>
      </c>
      <c r="D7" s="36">
        <f>SUM(D54,D101)</f>
        <v>170</v>
      </c>
      <c r="E7" s="36">
        <f>SUM(E54,E101)</f>
        <v>3779</v>
      </c>
      <c r="F7" s="36">
        <f>SUM(F54,F101)</f>
        <v>40396</v>
      </c>
      <c r="G7" s="36">
        <f>SUM(G54,G101)</f>
        <v>79587</v>
      </c>
      <c r="H7" s="36">
        <f>SUM(H54,H101)</f>
        <v>15888</v>
      </c>
      <c r="I7" s="36">
        <f>SUM(I54,I101)</f>
        <v>3949</v>
      </c>
      <c r="J7" s="36">
        <f>SUM(J54,J101)</f>
        <v>1878</v>
      </c>
      <c r="K7" s="36">
        <f>SUM(K54,K101)</f>
        <v>3074</v>
      </c>
      <c r="L7" s="36">
        <f>SUM(L54,L101)</f>
        <v>2084</v>
      </c>
      <c r="M7" s="36">
        <f>SUM(M54,M101)</f>
        <v>875</v>
      </c>
      <c r="N7" s="36">
        <f>SUM(N54,N101)</f>
        <v>459</v>
      </c>
      <c r="O7" s="36">
        <f>SUM(O54,O101)</f>
        <v>101</v>
      </c>
      <c r="P7" s="36">
        <f>SUM(Q7:AB7)</f>
        <v>152240</v>
      </c>
      <c r="Q7" s="36">
        <f>SUM(Q54,Q101)</f>
        <v>345</v>
      </c>
      <c r="R7" s="36">
        <f>SUM(R54,R101)</f>
        <v>22177</v>
      </c>
      <c r="S7" s="36">
        <f>SUM(S54,S101)</f>
        <v>83953</v>
      </c>
      <c r="T7" s="36">
        <f>SUM(T54,T101)</f>
        <v>38178</v>
      </c>
      <c r="U7" s="36">
        <f>SUM(U54,U101)</f>
        <v>3723</v>
      </c>
      <c r="V7" s="36">
        <f>SUM(V54,V101)</f>
        <v>1575</v>
      </c>
      <c r="W7" s="36">
        <f>SUM(W54,W101)</f>
        <v>895</v>
      </c>
      <c r="X7" s="36">
        <f>SUM(X54,X101)</f>
        <v>627</v>
      </c>
      <c r="Y7" s="36">
        <f>SUM(Y54,Y101)</f>
        <v>371</v>
      </c>
      <c r="Z7" s="36">
        <f>SUM(Z54,Z101)</f>
        <v>234</v>
      </c>
      <c r="AA7" s="36">
        <f>SUM(AA54,AA101)</f>
        <v>128</v>
      </c>
      <c r="AB7" s="37">
        <f>SUM(AB54,AB101)</f>
        <v>34</v>
      </c>
    </row>
    <row r="8" ht="17" customHeight="1">
      <c r="A8" t="s" s="34">
        <v>22</v>
      </c>
      <c r="B8" s="35">
        <v>1977</v>
      </c>
      <c r="C8" s="36">
        <f>SUM(D8:O8)</f>
        <v>156616</v>
      </c>
      <c r="D8" s="36">
        <f>SUM(D55,D102)</f>
        <v>19</v>
      </c>
      <c r="E8" s="36">
        <f>SUM(E55,E102)</f>
        <v>3985</v>
      </c>
      <c r="F8" s="36">
        <f>SUM(F55,F102)</f>
        <v>39770</v>
      </c>
      <c r="G8" s="36">
        <f>SUM(G55,G102)</f>
        <v>84886</v>
      </c>
      <c r="H8" s="36">
        <f>SUM(H55,H102)</f>
        <v>16579</v>
      </c>
      <c r="I8" s="36">
        <f>SUM(I55,I102)</f>
        <v>3889</v>
      </c>
      <c r="J8" s="36">
        <f>SUM(J55,J102)</f>
        <v>1552</v>
      </c>
      <c r="K8" s="36">
        <f>SUM(K55,K102)</f>
        <v>2303</v>
      </c>
      <c r="L8" s="36">
        <f>SUM(L55,L102)</f>
        <v>2067</v>
      </c>
      <c r="M8" s="36">
        <f>SUM(M55,M102)</f>
        <v>931</v>
      </c>
      <c r="N8" s="36">
        <f>SUM(N55,N102)</f>
        <v>415</v>
      </c>
      <c r="O8" s="36">
        <f>SUM(O55,O102)</f>
        <v>220</v>
      </c>
      <c r="P8" s="36">
        <f>SUM(Q8:AB8)</f>
        <v>156616</v>
      </c>
      <c r="Q8" s="36">
        <f>SUM(Q55,Q102)</f>
        <v>211</v>
      </c>
      <c r="R8" s="36">
        <f>SUM(R55,R102)</f>
        <v>21180</v>
      </c>
      <c r="S8" s="36">
        <f>SUM(S55,S102)</f>
        <v>83201</v>
      </c>
      <c r="T8" s="36">
        <f>SUM(T55,T102)</f>
        <v>44163</v>
      </c>
      <c r="U8" s="36">
        <f>SUM(U55,U102)</f>
        <v>4210</v>
      </c>
      <c r="V8" s="36">
        <f>SUM(V55,V102)</f>
        <v>1439</v>
      </c>
      <c r="W8" s="36">
        <f>SUM(W55,W102)</f>
        <v>834</v>
      </c>
      <c r="X8" s="36">
        <f>SUM(X55,X102)</f>
        <v>614</v>
      </c>
      <c r="Y8" s="36">
        <f>SUM(Y55,Y102)</f>
        <v>344</v>
      </c>
      <c r="Z8" s="36">
        <f>SUM(Z55,Z102)</f>
        <v>238</v>
      </c>
      <c r="AA8" s="36">
        <f>SUM(AA55,AA102)</f>
        <v>128</v>
      </c>
      <c r="AB8" s="37">
        <f>SUM(AB55,AB102)</f>
        <v>54</v>
      </c>
    </row>
    <row r="9" ht="17" customHeight="1">
      <c r="A9" t="s" s="34">
        <v>23</v>
      </c>
      <c r="B9" s="35">
        <v>1978</v>
      </c>
      <c r="C9" s="36">
        <f>SUM(D9:O9)</f>
        <v>164833</v>
      </c>
      <c r="D9" s="36">
        <f>SUM(D56,D103)</f>
        <v>26</v>
      </c>
      <c r="E9" s="36">
        <f>SUM(E56,E103)</f>
        <v>3967</v>
      </c>
      <c r="F9" s="36">
        <f>SUM(F56,F103)</f>
        <v>41554</v>
      </c>
      <c r="G9" s="36">
        <f>SUM(G56,G103)</f>
        <v>89490</v>
      </c>
      <c r="H9" s="36">
        <f>SUM(H56,H103)</f>
        <v>18339</v>
      </c>
      <c r="I9" s="36">
        <f>SUM(I56,I103)</f>
        <v>3922</v>
      </c>
      <c r="J9" s="36">
        <f>SUM(J56,J103)</f>
        <v>1581</v>
      </c>
      <c r="K9" s="36">
        <f>SUM(K56,K103)</f>
        <v>2013</v>
      </c>
      <c r="L9" s="36">
        <f>SUM(L56,L103)</f>
        <v>2227</v>
      </c>
      <c r="M9" s="36">
        <f>SUM(M56,M103)</f>
        <v>1013</v>
      </c>
      <c r="N9" s="36">
        <f>SUM(N56,N103)</f>
        <v>436</v>
      </c>
      <c r="O9" s="36">
        <f>SUM(O56,O103)</f>
        <v>265</v>
      </c>
      <c r="P9" s="36">
        <f>SUM(Q9:AB9)</f>
        <v>164833</v>
      </c>
      <c r="Q9" s="36">
        <f>SUM(Q56,Q103)</f>
        <v>221</v>
      </c>
      <c r="R9" s="36">
        <f>SUM(R56,R103)</f>
        <v>20936</v>
      </c>
      <c r="S9" s="36">
        <f>SUM(S56,S103)</f>
        <v>87271</v>
      </c>
      <c r="T9" s="36">
        <f>SUM(T56,T103)</f>
        <v>47558</v>
      </c>
      <c r="U9" s="36">
        <f>SUM(U56,U103)</f>
        <v>4979</v>
      </c>
      <c r="V9" s="36">
        <f>SUM(V56,V103)</f>
        <v>1537</v>
      </c>
      <c r="W9" s="36">
        <f>SUM(W56,W103)</f>
        <v>865</v>
      </c>
      <c r="X9" s="36">
        <f>SUM(X56,X103)</f>
        <v>588</v>
      </c>
      <c r="Y9" s="36">
        <f>SUM(Y56,Y103)</f>
        <v>429</v>
      </c>
      <c r="Z9" s="36">
        <f>SUM(Z56,Z103)</f>
        <v>246</v>
      </c>
      <c r="AA9" s="36">
        <f>SUM(AA56,AA103)</f>
        <v>125</v>
      </c>
      <c r="AB9" s="37">
        <f>SUM(AB56,AB103)</f>
        <v>78</v>
      </c>
    </row>
    <row r="10" ht="17" customHeight="1">
      <c r="A10" t="s" s="34">
        <v>24</v>
      </c>
      <c r="B10" s="35">
        <v>1979</v>
      </c>
      <c r="C10" s="36">
        <f>SUM(D10:O10)</f>
        <v>155941</v>
      </c>
      <c r="D10" s="36">
        <f>SUM(D57,D104)</f>
        <v>28</v>
      </c>
      <c r="E10" s="36">
        <f>SUM(E57,E104)</f>
        <v>4113</v>
      </c>
      <c r="F10" s="36">
        <f>SUM(F57,F104)</f>
        <v>37403</v>
      </c>
      <c r="G10" s="36">
        <f>SUM(G57,G104)</f>
        <v>84264</v>
      </c>
      <c r="H10" s="36">
        <f>SUM(H57,H104)</f>
        <v>19490</v>
      </c>
      <c r="I10" s="36">
        <f>SUM(I57,I104)</f>
        <v>3739</v>
      </c>
      <c r="J10" s="36">
        <f>SUM(J57,J104)</f>
        <v>1589</v>
      </c>
      <c r="K10" s="36">
        <f>SUM(K57,K104)</f>
        <v>1462</v>
      </c>
      <c r="L10" s="36">
        <f>SUM(L57,L104)</f>
        <v>2004</v>
      </c>
      <c r="M10" s="36">
        <f>SUM(M57,M104)</f>
        <v>1110</v>
      </c>
      <c r="N10" s="36">
        <f>SUM(N57,N104)</f>
        <v>398</v>
      </c>
      <c r="O10" s="36">
        <f>SUM(O57,O104)</f>
        <v>341</v>
      </c>
      <c r="P10" s="36">
        <f>SUM(Q10:AB10)</f>
        <v>155941</v>
      </c>
      <c r="Q10" s="36">
        <f>SUM(Q57,Q104)</f>
        <v>196</v>
      </c>
      <c r="R10" s="36">
        <f>SUM(R57,R104)</f>
        <v>19321</v>
      </c>
      <c r="S10" s="36">
        <f>SUM(S57,S104)</f>
        <v>79943</v>
      </c>
      <c r="T10" s="36">
        <f>SUM(T57,T104)</f>
        <v>47064</v>
      </c>
      <c r="U10" s="36">
        <f>SUM(U57,U104)</f>
        <v>5564</v>
      </c>
      <c r="V10" s="36">
        <f>SUM(V57,V104)</f>
        <v>1475</v>
      </c>
      <c r="W10" s="36">
        <f>SUM(W57,W104)</f>
        <v>923</v>
      </c>
      <c r="X10" s="36">
        <f>SUM(X57,X104)</f>
        <v>624</v>
      </c>
      <c r="Y10" s="36">
        <f>SUM(Y57,Y104)</f>
        <v>373</v>
      </c>
      <c r="Z10" s="36">
        <f>SUM(Z57,Z104)</f>
        <v>243</v>
      </c>
      <c r="AA10" s="36">
        <f>SUM(AA57,AA104)</f>
        <v>120</v>
      </c>
      <c r="AB10" s="37">
        <f>SUM(AB57,AB104)</f>
        <v>95</v>
      </c>
    </row>
    <row r="11" ht="17" customHeight="1">
      <c r="A11" t="s" s="34">
        <v>25</v>
      </c>
      <c r="B11" s="35">
        <v>1980</v>
      </c>
      <c r="C11" s="36">
        <f>SUM(D11:O11)</f>
        <v>171204</v>
      </c>
      <c r="D11" s="36">
        <f>SUM(D58,D105)</f>
        <v>28</v>
      </c>
      <c r="E11" s="36">
        <f>SUM(E58,E105)</f>
        <v>4287</v>
      </c>
      <c r="F11" s="36">
        <f>SUM(F58,F105)</f>
        <v>39965</v>
      </c>
      <c r="G11" s="36">
        <f>SUM(G58,G105)</f>
        <v>93267</v>
      </c>
      <c r="H11" s="36">
        <f>SUM(H58,H105)</f>
        <v>22952</v>
      </c>
      <c r="I11" s="36">
        <f>SUM(I58,I105)</f>
        <v>3845</v>
      </c>
      <c r="J11" s="36">
        <f>SUM(J58,J105)</f>
        <v>1649</v>
      </c>
      <c r="K11" s="36">
        <f>SUM(K58,K105)</f>
        <v>1285</v>
      </c>
      <c r="L11" s="36">
        <f>SUM(L58,L105)</f>
        <v>1975</v>
      </c>
      <c r="M11" s="36">
        <f>SUM(M58,M105)</f>
        <v>1143</v>
      </c>
      <c r="N11" s="36">
        <f>SUM(N58,N105)</f>
        <v>435</v>
      </c>
      <c r="O11" s="36">
        <f>SUM(O58,O105)</f>
        <v>373</v>
      </c>
      <c r="P11" s="36">
        <f>SUM(Q11:AB11)</f>
        <v>171204</v>
      </c>
      <c r="Q11" s="36">
        <f>SUM(Q58,Q105)</f>
        <v>180</v>
      </c>
      <c r="R11" s="36">
        <f>SUM(R58,R105)</f>
        <v>19829</v>
      </c>
      <c r="S11" s="36">
        <f>SUM(S58,S105)</f>
        <v>89719</v>
      </c>
      <c r="T11" s="36">
        <f>SUM(T58,T105)</f>
        <v>50624</v>
      </c>
      <c r="U11" s="36">
        <f>SUM(U58,U105)</f>
        <v>6902</v>
      </c>
      <c r="V11" s="36">
        <f>SUM(V58,V105)</f>
        <v>1583</v>
      </c>
      <c r="W11" s="36">
        <f>SUM(W58,W105)</f>
        <v>963</v>
      </c>
      <c r="X11" s="36">
        <f>SUM(X58,X105)</f>
        <v>616</v>
      </c>
      <c r="Y11" s="36">
        <f>SUM(Y58,Y105)</f>
        <v>326</v>
      </c>
      <c r="Z11" s="36">
        <f>SUM(Z58,Z105)</f>
        <v>238</v>
      </c>
      <c r="AA11" s="36">
        <f>SUM(AA58,AA105)</f>
        <v>126</v>
      </c>
      <c r="AB11" s="37">
        <f>SUM(AB58,AB105)</f>
        <v>98</v>
      </c>
    </row>
    <row r="12" ht="17" customHeight="1">
      <c r="A12" t="s" s="34">
        <v>26</v>
      </c>
      <c r="B12" s="35">
        <v>1981</v>
      </c>
      <c r="C12" s="36">
        <f>SUM(D12:O12)</f>
        <v>172231</v>
      </c>
      <c r="D12" s="36">
        <f>SUM(D59,D106)</f>
        <v>16</v>
      </c>
      <c r="E12" s="36">
        <f>SUM(E59,E106)</f>
        <v>4100</v>
      </c>
      <c r="F12" s="36">
        <f>SUM(F59,F106)</f>
        <v>40130</v>
      </c>
      <c r="G12" s="36">
        <f>SUM(G59,G106)</f>
        <v>91816</v>
      </c>
      <c r="H12" s="36">
        <f>SUM(H59,H106)</f>
        <v>24854</v>
      </c>
      <c r="I12" s="36">
        <f>SUM(I59,I106)</f>
        <v>4015</v>
      </c>
      <c r="J12" s="36">
        <f>SUM(J59,J106)</f>
        <v>1697</v>
      </c>
      <c r="K12" s="36">
        <f>SUM(K59,K106)</f>
        <v>1046</v>
      </c>
      <c r="L12" s="36">
        <f>SUM(L59,L106)</f>
        <v>2031</v>
      </c>
      <c r="M12" s="36">
        <f>SUM(M59,M106)</f>
        <v>1445</v>
      </c>
      <c r="N12" s="36">
        <f>SUM(N59,N106)</f>
        <v>519</v>
      </c>
      <c r="O12" s="36">
        <f>SUM(O59,O106)</f>
        <v>562</v>
      </c>
      <c r="P12" s="36">
        <f>SUM(Q12:AB12)</f>
        <v>172231</v>
      </c>
      <c r="Q12" s="36">
        <f>SUM(Q59,Q106)</f>
        <v>160</v>
      </c>
      <c r="R12" s="36">
        <f>SUM(R59,R106)</f>
        <v>19193</v>
      </c>
      <c r="S12" s="36">
        <f>SUM(S59,S106)</f>
        <v>87622</v>
      </c>
      <c r="T12" s="36">
        <f>SUM(T59,T106)</f>
        <v>52659</v>
      </c>
      <c r="U12" s="36">
        <f>SUM(U59,U106)</f>
        <v>8312</v>
      </c>
      <c r="V12" s="36">
        <f>SUM(V59,V106)</f>
        <v>1795</v>
      </c>
      <c r="W12" s="36">
        <f>SUM(W59,W106)</f>
        <v>1022</v>
      </c>
      <c r="X12" s="36">
        <f>SUM(X59,X106)</f>
        <v>571</v>
      </c>
      <c r="Y12" s="36">
        <f>SUM(Y59,Y106)</f>
        <v>388</v>
      </c>
      <c r="Z12" s="36">
        <f>SUM(Z59,Z106)</f>
        <v>247</v>
      </c>
      <c r="AA12" s="36">
        <f>SUM(AA59,AA106)</f>
        <v>107</v>
      </c>
      <c r="AB12" s="37">
        <f>SUM(AB59,AB106)</f>
        <v>155</v>
      </c>
    </row>
    <row r="13" ht="17" customHeight="1">
      <c r="A13" t="s" s="34">
        <v>27</v>
      </c>
      <c r="B13" s="35">
        <v>1982</v>
      </c>
      <c r="C13" s="36">
        <f>SUM(D13:O13)</f>
        <v>160470</v>
      </c>
      <c r="D13" s="36">
        <f>SUM(D60,D107)</f>
        <v>24</v>
      </c>
      <c r="E13" s="36">
        <f>SUM(E60,E107)</f>
        <v>3412</v>
      </c>
      <c r="F13" s="36">
        <f>SUM(F60,F107)</f>
        <v>36775</v>
      </c>
      <c r="G13" s="36">
        <f>SUM(G60,G107)</f>
        <v>83180</v>
      </c>
      <c r="H13" s="36">
        <f>SUM(H60,H107)</f>
        <v>25304</v>
      </c>
      <c r="I13" s="36">
        <f>SUM(I60,I107)</f>
        <v>4177</v>
      </c>
      <c r="J13" s="36">
        <f>SUM(J60,J107)</f>
        <v>1851</v>
      </c>
      <c r="K13" s="36">
        <f>SUM(K60,K107)</f>
        <v>998</v>
      </c>
      <c r="L13" s="36">
        <f>SUM(L60,L107)</f>
        <v>1796</v>
      </c>
      <c r="M13" s="36">
        <f>SUM(M60,M107)</f>
        <v>1759</v>
      </c>
      <c r="N13" s="36">
        <f>SUM(N60,N107)</f>
        <v>655</v>
      </c>
      <c r="O13" s="36">
        <f>SUM(O60,O107)</f>
        <v>539</v>
      </c>
      <c r="P13" s="36">
        <f>SUM(Q13:AB13)</f>
        <v>160470</v>
      </c>
      <c r="Q13" s="36">
        <f>SUM(Q60,Q107)</f>
        <v>125</v>
      </c>
      <c r="R13" s="36">
        <f>SUM(R60,R107)</f>
        <v>16441</v>
      </c>
      <c r="S13" s="36">
        <f>SUM(S60,S107)</f>
        <v>81019</v>
      </c>
      <c r="T13" s="36">
        <f>SUM(T60,T107)</f>
        <v>49040</v>
      </c>
      <c r="U13" s="36">
        <f>SUM(U60,U107)</f>
        <v>9042</v>
      </c>
      <c r="V13" s="36">
        <f>SUM(V60,V107)</f>
        <v>2019</v>
      </c>
      <c r="W13" s="36">
        <f>SUM(W60,W107)</f>
        <v>1159</v>
      </c>
      <c r="X13" s="36">
        <f>SUM(X60,X107)</f>
        <v>682</v>
      </c>
      <c r="Y13" s="36">
        <f>SUM(Y60,Y107)</f>
        <v>395</v>
      </c>
      <c r="Z13" s="36">
        <f>SUM(Z60,Z107)</f>
        <v>268</v>
      </c>
      <c r="AA13" s="36">
        <f>SUM(AA60,AA107)</f>
        <v>131</v>
      </c>
      <c r="AB13" s="37">
        <f>SUM(AB60,AB107)</f>
        <v>149</v>
      </c>
    </row>
    <row r="14" ht="17" customHeight="1">
      <c r="A14" t="s" s="34">
        <v>28</v>
      </c>
      <c r="B14" s="35">
        <v>1983</v>
      </c>
      <c r="C14" s="36">
        <f>SUM(D14:O14)</f>
        <v>160288</v>
      </c>
      <c r="D14" s="36">
        <f>SUM(D61,D108)</f>
        <v>32</v>
      </c>
      <c r="E14" s="36">
        <f>SUM(E61,E108)</f>
        <v>2845</v>
      </c>
      <c r="F14" s="36">
        <f>SUM(F61,F108)</f>
        <v>33987</v>
      </c>
      <c r="G14" s="36">
        <f>SUM(G61,G108)</f>
        <v>83803</v>
      </c>
      <c r="H14" s="36">
        <f>SUM(H61,H108)</f>
        <v>26539</v>
      </c>
      <c r="I14" s="36">
        <f>SUM(I61,I108)</f>
        <v>4575</v>
      </c>
      <c r="J14" s="36">
        <f>SUM(J61,J108)</f>
        <v>1868</v>
      </c>
      <c r="K14" s="36">
        <f>SUM(K61,K108)</f>
        <v>1017</v>
      </c>
      <c r="L14" s="36">
        <f>SUM(L61,L108)</f>
        <v>1576</v>
      </c>
      <c r="M14" s="36">
        <f>SUM(M61,M108)</f>
        <v>1944</v>
      </c>
      <c r="N14" s="36">
        <f>SUM(N61,N108)</f>
        <v>785</v>
      </c>
      <c r="O14" s="36">
        <f>SUM(O61,O108)</f>
        <v>1317</v>
      </c>
      <c r="P14" s="36">
        <f>SUM(Q14:AB14)</f>
        <v>160288</v>
      </c>
      <c r="Q14" s="36">
        <f>SUM(Q61,Q108)</f>
        <v>115</v>
      </c>
      <c r="R14" s="36">
        <f>SUM(R61,R108)</f>
        <v>13874</v>
      </c>
      <c r="S14" s="36">
        <f>SUM(S61,S108)</f>
        <v>77816</v>
      </c>
      <c r="T14" s="36">
        <f>SUM(T61,T108)</f>
        <v>52814</v>
      </c>
      <c r="U14" s="36">
        <f>SUM(U61,U108)</f>
        <v>10123</v>
      </c>
      <c r="V14" s="36">
        <f>SUM(V61,V108)</f>
        <v>2349</v>
      </c>
      <c r="W14" s="36">
        <f>SUM(W61,W108)</f>
        <v>1208</v>
      </c>
      <c r="X14" s="36">
        <f>SUM(X61,X108)</f>
        <v>781</v>
      </c>
      <c r="Y14" s="36">
        <f>SUM(Y61,Y108)</f>
        <v>419</v>
      </c>
      <c r="Z14" s="36">
        <f>SUM(Z61,Z108)</f>
        <v>234</v>
      </c>
      <c r="AA14" s="36">
        <f>SUM(AA61,AA108)</f>
        <v>136</v>
      </c>
      <c r="AB14" s="37">
        <f>SUM(AB61,AB108)</f>
        <v>419</v>
      </c>
    </row>
    <row r="15" ht="17" customHeight="1">
      <c r="A15" t="s" s="34">
        <v>29</v>
      </c>
      <c r="B15" s="35">
        <v>1984</v>
      </c>
      <c r="C15" s="36">
        <f>SUM(D15:O15)</f>
        <v>152904</v>
      </c>
      <c r="D15" s="36">
        <f>SUM(D62,D109)</f>
        <v>27</v>
      </c>
      <c r="E15" s="36">
        <f>SUM(E62,E109)</f>
        <v>2615</v>
      </c>
      <c r="F15" s="36">
        <f>SUM(F62,F109)</f>
        <v>30508</v>
      </c>
      <c r="G15" s="36">
        <f>SUM(G62,G109)</f>
        <v>79950</v>
      </c>
      <c r="H15" s="36">
        <f>SUM(H62,H109)</f>
        <v>27002</v>
      </c>
      <c r="I15" s="36">
        <f>SUM(I62,I109)</f>
        <v>5133</v>
      </c>
      <c r="J15" s="36">
        <f>SUM(J62,J109)</f>
        <v>1810</v>
      </c>
      <c r="K15" s="36">
        <f>SUM(K62,K109)</f>
        <v>978</v>
      </c>
      <c r="L15" s="36">
        <f>SUM(L62,L109)</f>
        <v>1084</v>
      </c>
      <c r="M15" s="36">
        <f>SUM(M62,M109)</f>
        <v>1673</v>
      </c>
      <c r="N15" s="36">
        <f>SUM(N62,N109)</f>
        <v>837</v>
      </c>
      <c r="O15" s="36">
        <f>SUM(O62,O109)</f>
        <v>1287</v>
      </c>
      <c r="P15" s="36">
        <f>SUM(Q15:AB15)</f>
        <v>152904</v>
      </c>
      <c r="Q15" s="36">
        <f>SUM(Q62,Q109)</f>
        <v>101</v>
      </c>
      <c r="R15" s="36">
        <f>SUM(R62,R109)</f>
        <v>12018</v>
      </c>
      <c r="S15" s="36">
        <f>SUM(S62,S109)</f>
        <v>71537</v>
      </c>
      <c r="T15" s="36">
        <f>SUM(T62,T109)</f>
        <v>53208</v>
      </c>
      <c r="U15" s="36">
        <f>SUM(U62,U109)</f>
        <v>10517</v>
      </c>
      <c r="V15" s="36">
        <f>SUM(V62,V109)</f>
        <v>2437</v>
      </c>
      <c r="W15" s="36">
        <f>SUM(W62,W109)</f>
        <v>1023</v>
      </c>
      <c r="X15" s="36">
        <f>SUM(X62,X109)</f>
        <v>650</v>
      </c>
      <c r="Y15" s="36">
        <f>SUM(Y62,Y109)</f>
        <v>390</v>
      </c>
      <c r="Z15" s="36">
        <f>SUM(Z62,Z109)</f>
        <v>249</v>
      </c>
      <c r="AA15" s="36">
        <f>SUM(AA62,AA109)</f>
        <v>157</v>
      </c>
      <c r="AB15" s="37">
        <f>SUM(AB62,AB109)</f>
        <v>617</v>
      </c>
    </row>
    <row r="16" ht="17" customHeight="1">
      <c r="A16" t="s" s="34">
        <v>30</v>
      </c>
      <c r="B16" s="35">
        <v>1985</v>
      </c>
      <c r="C16" s="36">
        <f>SUM(D16:O16)</f>
        <v>153721</v>
      </c>
      <c r="D16" s="36">
        <f>SUM(D63,D110)</f>
        <v>26</v>
      </c>
      <c r="E16" s="36">
        <f>SUM(E63,E110)</f>
        <v>2340</v>
      </c>
      <c r="F16" s="36">
        <f>SUM(F63,F110)</f>
        <v>27789</v>
      </c>
      <c r="G16" s="36">
        <f>SUM(G63,G110)</f>
        <v>81387</v>
      </c>
      <c r="H16" s="36">
        <f>SUM(H63,H110)</f>
        <v>29242</v>
      </c>
      <c r="I16" s="36">
        <f>SUM(I63,I110)</f>
        <v>5704</v>
      </c>
      <c r="J16" s="36">
        <f>SUM(J63,J110)</f>
        <v>1687</v>
      </c>
      <c r="K16" s="36">
        <f>SUM(K63,K110)</f>
        <v>927</v>
      </c>
      <c r="L16" s="36">
        <f>SUM(L63,L110)</f>
        <v>844</v>
      </c>
      <c r="M16" s="36">
        <f>SUM(M63,M110)</f>
        <v>1453</v>
      </c>
      <c r="N16" s="36">
        <f>SUM(N63,N110)</f>
        <v>861</v>
      </c>
      <c r="O16" s="36">
        <f>SUM(O63,O110)</f>
        <v>1461</v>
      </c>
      <c r="P16" s="36">
        <f>SUM(Q16:AB16)</f>
        <v>153721</v>
      </c>
      <c r="Q16" s="36">
        <f>SUM(Q63,Q110)</f>
        <v>95</v>
      </c>
      <c r="R16" s="36">
        <f>SUM(R63,R110)</f>
        <v>10461</v>
      </c>
      <c r="S16" s="36">
        <f>SUM(S63,S110)</f>
        <v>70301</v>
      </c>
      <c r="T16" s="36">
        <f>SUM(T63,T110)</f>
        <v>56284</v>
      </c>
      <c r="U16" s="36">
        <f>SUM(U63,U110)</f>
        <v>10874</v>
      </c>
      <c r="V16" s="36">
        <f>SUM(V63,V110)</f>
        <v>2859</v>
      </c>
      <c r="W16" s="36">
        <f>SUM(W63,W110)</f>
        <v>950</v>
      </c>
      <c r="X16" s="36">
        <f>SUM(X63,X110)</f>
        <v>639</v>
      </c>
      <c r="Y16" s="36">
        <f>SUM(Y63,Y110)</f>
        <v>437</v>
      </c>
      <c r="Z16" s="36">
        <f>SUM(Z63,Z110)</f>
        <v>255</v>
      </c>
      <c r="AA16" s="36">
        <f>SUM(AA63,AA110)</f>
        <v>177</v>
      </c>
      <c r="AB16" s="37">
        <f>SUM(AB63,AB110)</f>
        <v>389</v>
      </c>
    </row>
    <row r="17" ht="17" customHeight="1">
      <c r="A17" t="s" s="34">
        <v>31</v>
      </c>
      <c r="B17" s="35">
        <v>1986</v>
      </c>
      <c r="C17" s="36">
        <f>SUM(D17:O17)</f>
        <v>145908</v>
      </c>
      <c r="D17" s="36">
        <f>SUM(D64,D111)</f>
        <v>44</v>
      </c>
      <c r="E17" s="36">
        <f>SUM(E64,E111)</f>
        <v>2033</v>
      </c>
      <c r="F17" s="36">
        <f>SUM(F64,F111)</f>
        <v>24824</v>
      </c>
      <c r="G17" s="36">
        <f>SUM(G64,G111)</f>
        <v>75421</v>
      </c>
      <c r="H17" s="36">
        <f>SUM(H64,H111)</f>
        <v>29544</v>
      </c>
      <c r="I17" s="36">
        <f>SUM(I64,I111)</f>
        <v>6426</v>
      </c>
      <c r="J17" s="36">
        <f>SUM(J64,J111)</f>
        <v>1809</v>
      </c>
      <c r="K17" s="36">
        <f>SUM(K64,K111)</f>
        <v>1006</v>
      </c>
      <c r="L17" s="36">
        <f>SUM(L64,L111)</f>
        <v>689</v>
      </c>
      <c r="M17" s="36">
        <f>SUM(M64,M111)</f>
        <v>1397</v>
      </c>
      <c r="N17" s="36">
        <f>SUM(N64,N111)</f>
        <v>1057</v>
      </c>
      <c r="O17" s="36">
        <f>SUM(O64,O111)</f>
        <v>1658</v>
      </c>
      <c r="P17" s="36">
        <f>SUM(Q17:AB17)</f>
        <v>145908</v>
      </c>
      <c r="Q17" s="36">
        <f>SUM(Q64,Q111)</f>
        <v>85</v>
      </c>
      <c r="R17" s="36">
        <f>SUM(R64,R111)</f>
        <v>9848</v>
      </c>
      <c r="S17" s="36">
        <f>SUM(S64,S111)</f>
        <v>63606</v>
      </c>
      <c r="T17" s="36">
        <f>SUM(T64,T111)</f>
        <v>54007</v>
      </c>
      <c r="U17" s="36">
        <f>SUM(U64,U111)</f>
        <v>11764</v>
      </c>
      <c r="V17" s="36">
        <f>SUM(V64,V111)</f>
        <v>3380</v>
      </c>
      <c r="W17" s="36">
        <f>SUM(W64,W111)</f>
        <v>1048</v>
      </c>
      <c r="X17" s="36">
        <f>SUM(X64,X111)</f>
        <v>671</v>
      </c>
      <c r="Y17" s="36">
        <f>SUM(Y64,Y111)</f>
        <v>368</v>
      </c>
      <c r="Z17" s="36">
        <f>SUM(Z64,Z111)</f>
        <v>257</v>
      </c>
      <c r="AA17" s="36">
        <f>SUM(AA64,AA111)</f>
        <v>190</v>
      </c>
      <c r="AB17" s="37">
        <f>SUM(AB64,AB111)</f>
        <v>684</v>
      </c>
    </row>
    <row r="18" ht="17" customHeight="1">
      <c r="A18" t="s" s="34">
        <v>32</v>
      </c>
      <c r="B18" s="35">
        <v>1987</v>
      </c>
      <c r="C18" s="36">
        <f>SUM(D18:O18)</f>
        <v>145090</v>
      </c>
      <c r="D18" s="36">
        <f>SUM(D65,D112)</f>
        <v>21</v>
      </c>
      <c r="E18" s="36">
        <f>SUM(E65,E112)</f>
        <v>1984</v>
      </c>
      <c r="F18" s="36">
        <f>SUM(F65,F112)</f>
        <v>21762</v>
      </c>
      <c r="G18" s="36">
        <f>SUM(G65,G112)</f>
        <v>75758</v>
      </c>
      <c r="H18" s="36">
        <f>SUM(H65,H112)</f>
        <v>30984</v>
      </c>
      <c r="I18" s="36">
        <f>SUM(I65,I112)</f>
        <v>7104</v>
      </c>
      <c r="J18" s="36">
        <f>SUM(J65,J112)</f>
        <v>1898</v>
      </c>
      <c r="K18" s="36">
        <f>SUM(K65,K112)</f>
        <v>1061</v>
      </c>
      <c r="L18" s="36">
        <f>SUM(L65,L112)</f>
        <v>588</v>
      </c>
      <c r="M18" s="36">
        <f>SUM(M65,M112)</f>
        <v>1087</v>
      </c>
      <c r="N18" s="36">
        <f>SUM(N65,N112)</f>
        <v>960</v>
      </c>
      <c r="O18" s="36">
        <f>SUM(O65,O112)</f>
        <v>1883</v>
      </c>
      <c r="P18" s="36">
        <f>SUM(Q18:AB18)</f>
        <v>145090</v>
      </c>
      <c r="Q18" s="36">
        <f>SUM(Q65,Q112)</f>
        <v>86</v>
      </c>
      <c r="R18" s="36">
        <f>SUM(R65,R112)</f>
        <v>9206</v>
      </c>
      <c r="S18" s="36">
        <f>SUM(S65,S112)</f>
        <v>58417</v>
      </c>
      <c r="T18" s="36">
        <f>SUM(T65,T112)</f>
        <v>57988</v>
      </c>
      <c r="U18" s="36">
        <f>SUM(U65,U112)</f>
        <v>12502</v>
      </c>
      <c r="V18" s="36">
        <f>SUM(V65,V112)</f>
        <v>3616</v>
      </c>
      <c r="W18" s="36">
        <f>SUM(W65,W112)</f>
        <v>1101</v>
      </c>
      <c r="X18" s="36">
        <f>SUM(X65,X112)</f>
        <v>631</v>
      </c>
      <c r="Y18" s="36">
        <f>SUM(Y65,Y112)</f>
        <v>379</v>
      </c>
      <c r="Z18" s="36">
        <f>SUM(Z65,Z112)</f>
        <v>238</v>
      </c>
      <c r="AA18" s="36">
        <f>SUM(AA65,AA112)</f>
        <v>160</v>
      </c>
      <c r="AB18" s="37">
        <f>SUM(AB65,AB112)</f>
        <v>766</v>
      </c>
    </row>
    <row r="19" ht="17" customHeight="1">
      <c r="A19" t="s" s="34">
        <v>33</v>
      </c>
      <c r="B19" s="35">
        <v>1988</v>
      </c>
      <c r="C19" s="36">
        <f>SUM(D19:O19)</f>
        <v>156364</v>
      </c>
      <c r="D19" s="36">
        <f>SUM(D66,D113)</f>
        <v>23</v>
      </c>
      <c r="E19" s="36">
        <f>SUM(E66,E113)</f>
        <v>2042</v>
      </c>
      <c r="F19" s="36">
        <f>SUM(F66,F113)</f>
        <v>22261</v>
      </c>
      <c r="G19" s="36">
        <f>SUM(G66,G113)</f>
        <v>81849</v>
      </c>
      <c r="H19" s="36">
        <f>SUM(H66,H113)</f>
        <v>34715</v>
      </c>
      <c r="I19" s="36">
        <f>SUM(I66,I113)</f>
        <v>8116</v>
      </c>
      <c r="J19" s="36">
        <f>SUM(J66,J113)</f>
        <v>2180</v>
      </c>
      <c r="K19" s="36">
        <f>SUM(K66,K113)</f>
        <v>1149</v>
      </c>
      <c r="L19" s="36">
        <f>SUM(L66,L113)</f>
        <v>657</v>
      </c>
      <c r="M19" s="36">
        <f>SUM(M66,M113)</f>
        <v>775</v>
      </c>
      <c r="N19" s="36">
        <f>SUM(N66,N113)</f>
        <v>758</v>
      </c>
      <c r="O19" s="36">
        <f>SUM(O66,O113)</f>
        <v>1839</v>
      </c>
      <c r="P19" s="36">
        <f>SUM(Q19:AB19)</f>
        <v>156364</v>
      </c>
      <c r="Q19" s="36">
        <f>SUM(Q66,Q113)</f>
        <v>71</v>
      </c>
      <c r="R19" s="36">
        <f>SUM(R66,R113)</f>
        <v>8986</v>
      </c>
      <c r="S19" s="36">
        <f>SUM(S66,S113)</f>
        <v>62419</v>
      </c>
      <c r="T19" s="36">
        <f>SUM(T66,T113)</f>
        <v>63491</v>
      </c>
      <c r="U19" s="36">
        <f>SUM(U66,U113)</f>
        <v>14300</v>
      </c>
      <c r="V19" s="36">
        <f>SUM(V66,V113)</f>
        <v>4043</v>
      </c>
      <c r="W19" s="36">
        <f>SUM(W66,W113)</f>
        <v>1200</v>
      </c>
      <c r="X19" s="36">
        <f>SUM(X66,X113)</f>
        <v>598</v>
      </c>
      <c r="Y19" s="36">
        <f>SUM(Y66,Y113)</f>
        <v>359</v>
      </c>
      <c r="Z19" s="36">
        <f>SUM(Z66,Z113)</f>
        <v>217</v>
      </c>
      <c r="AA19" s="36">
        <f>SUM(AA66,AA113)</f>
        <v>149</v>
      </c>
      <c r="AB19" s="37">
        <f>SUM(AB66,AB113)</f>
        <v>531</v>
      </c>
    </row>
    <row r="20" ht="17" customHeight="1">
      <c r="A20" t="s" s="34">
        <v>34</v>
      </c>
      <c r="B20" s="35">
        <v>1989</v>
      </c>
      <c r="C20" s="36">
        <f>SUM(D20:O20)</f>
        <v>159101</v>
      </c>
      <c r="D20" s="36">
        <f>SUM(D67,D114)</f>
        <v>18</v>
      </c>
      <c r="E20" s="36">
        <f>SUM(E67,E114)</f>
        <v>2328</v>
      </c>
      <c r="F20" s="36">
        <f>SUM(F67,F114)</f>
        <v>22623</v>
      </c>
      <c r="G20" s="36">
        <f>SUM(G67,G114)</f>
        <v>81055</v>
      </c>
      <c r="H20" s="36">
        <f>SUM(H67,H114)</f>
        <v>36658</v>
      </c>
      <c r="I20" s="36">
        <f>SUM(I67,I114)</f>
        <v>8902</v>
      </c>
      <c r="J20" s="36">
        <f>SUM(J67,J114)</f>
        <v>2617</v>
      </c>
      <c r="K20" s="36">
        <f>SUM(K67,K114)</f>
        <v>1134</v>
      </c>
      <c r="L20" s="36">
        <f>SUM(L67,L114)</f>
        <v>588</v>
      </c>
      <c r="M20" s="36">
        <f>SUM(M67,M114)</f>
        <v>573</v>
      </c>
      <c r="N20" s="36">
        <f>SUM(N67,N114)</f>
        <v>669</v>
      </c>
      <c r="O20" s="36">
        <f>SUM(O67,O114)</f>
        <v>1936</v>
      </c>
      <c r="P20" s="36">
        <f>SUM(Q20:AB20)</f>
        <v>159101</v>
      </c>
      <c r="Q20" s="36">
        <f>SUM(Q67,Q114)</f>
        <v>84</v>
      </c>
      <c r="R20" s="36">
        <f>SUM(R67,R114)</f>
        <v>9470</v>
      </c>
      <c r="S20" s="36">
        <f>SUM(S67,S114)</f>
        <v>60421</v>
      </c>
      <c r="T20" s="36">
        <f>SUM(T67,T114)</f>
        <v>65452</v>
      </c>
      <c r="U20" s="36">
        <f>SUM(U67,U114)</f>
        <v>15855</v>
      </c>
      <c r="V20" s="36">
        <f>SUM(V67,V114)</f>
        <v>4464</v>
      </c>
      <c r="W20" s="36">
        <f>SUM(W67,W114)</f>
        <v>1380</v>
      </c>
      <c r="X20" s="36">
        <f>SUM(X67,X114)</f>
        <v>579</v>
      </c>
      <c r="Y20" s="36">
        <f>SUM(Y67,Y114)</f>
        <v>339</v>
      </c>
      <c r="Z20" s="36">
        <f>SUM(Z67,Z114)</f>
        <v>180</v>
      </c>
      <c r="AA20" s="36">
        <f>SUM(AA67,AA114)</f>
        <v>157</v>
      </c>
      <c r="AB20" s="37">
        <f>SUM(AB67,AB114)</f>
        <v>720</v>
      </c>
    </row>
    <row r="21" ht="17" customHeight="1">
      <c r="A21" t="s" s="34">
        <v>35</v>
      </c>
      <c r="B21" s="35">
        <v>1990</v>
      </c>
      <c r="C21" s="36">
        <f>SUM(D21:O21)</f>
        <v>143886</v>
      </c>
      <c r="D21" s="36">
        <f>SUM(D68,D115)</f>
        <v>22</v>
      </c>
      <c r="E21" s="36">
        <f>SUM(E68,E115)</f>
        <v>2169</v>
      </c>
      <c r="F21" s="36">
        <f>SUM(F68,F115)</f>
        <v>19532</v>
      </c>
      <c r="G21" s="36">
        <f>SUM(G68,G115)</f>
        <v>70161</v>
      </c>
      <c r="H21" s="36">
        <f>SUM(H68,H115)</f>
        <v>35413</v>
      </c>
      <c r="I21" s="36">
        <f>SUM(I68,I115)</f>
        <v>9107</v>
      </c>
      <c r="J21" s="36">
        <f>SUM(J68,J115)</f>
        <v>2793</v>
      </c>
      <c r="K21" s="36">
        <f>SUM(K68,K115)</f>
        <v>1087</v>
      </c>
      <c r="L21" s="36">
        <f>SUM(L68,L115)</f>
        <v>684</v>
      </c>
      <c r="M21" s="36">
        <f>SUM(M68,M115)</f>
        <v>469</v>
      </c>
      <c r="N21" s="36">
        <f>SUM(N68,N115)</f>
        <v>640</v>
      </c>
      <c r="O21" s="36">
        <f>SUM(O68,O115)</f>
        <v>1809</v>
      </c>
      <c r="P21" s="36">
        <f>SUM(Q21:AB21)</f>
        <v>143886</v>
      </c>
      <c r="Q21" s="36">
        <f>SUM(Q68,Q115)</f>
        <v>103</v>
      </c>
      <c r="R21" s="36">
        <f>SUM(R68,R115)</f>
        <v>8478</v>
      </c>
      <c r="S21" s="36">
        <f>SUM(S68,S115)</f>
        <v>50915</v>
      </c>
      <c r="T21" s="36">
        <f>SUM(T68,T115)</f>
        <v>60830</v>
      </c>
      <c r="U21" s="36">
        <f>SUM(U68,U115)</f>
        <v>15378</v>
      </c>
      <c r="V21" s="36">
        <f>SUM(V68,V115)</f>
        <v>4635</v>
      </c>
      <c r="W21" s="36">
        <f>SUM(W68,W115)</f>
        <v>1546</v>
      </c>
      <c r="X21" s="36">
        <f>SUM(X68,X115)</f>
        <v>577</v>
      </c>
      <c r="Y21" s="36">
        <f>SUM(Y68,Y115)</f>
        <v>331</v>
      </c>
      <c r="Z21" s="36">
        <f>SUM(Z68,Z115)</f>
        <v>198</v>
      </c>
      <c r="AA21" s="36">
        <f>SUM(AA68,AA115)</f>
        <v>158</v>
      </c>
      <c r="AB21" s="37">
        <f>SUM(AB68,AB115)</f>
        <v>737</v>
      </c>
    </row>
    <row r="22" ht="17" customHeight="1">
      <c r="A22" t="s" s="34">
        <v>36</v>
      </c>
      <c r="B22" s="35">
        <v>1991</v>
      </c>
      <c r="C22" s="36">
        <f>SUM(D22:O22)</f>
        <v>165053</v>
      </c>
      <c r="D22" s="36">
        <f>SUM(D69,D116)</f>
        <v>12</v>
      </c>
      <c r="E22" s="36">
        <f>SUM(E69,E116)</f>
        <v>2238</v>
      </c>
      <c r="F22" s="36">
        <f>SUM(F69,F116)</f>
        <v>21694</v>
      </c>
      <c r="G22" s="36">
        <f>SUM(G69,G116)</f>
        <v>78883</v>
      </c>
      <c r="H22" s="36">
        <f>SUM(H69,H116)</f>
        <v>42611</v>
      </c>
      <c r="I22" s="36">
        <f>SUM(I69,I116)</f>
        <v>10944</v>
      </c>
      <c r="J22" s="36">
        <f>SUM(J69,J116)</f>
        <v>3475</v>
      </c>
      <c r="K22" s="36">
        <f>SUM(K69,K116)</f>
        <v>1283</v>
      </c>
      <c r="L22" s="36">
        <f>SUM(L69,L116)</f>
        <v>737</v>
      </c>
      <c r="M22" s="36">
        <f>SUM(M69,M116)</f>
        <v>512</v>
      </c>
      <c r="N22" s="36">
        <f>SUM(N69,N116)</f>
        <v>685</v>
      </c>
      <c r="O22" s="36">
        <f>SUM(O69,O116)</f>
        <v>1979</v>
      </c>
      <c r="P22" s="36">
        <f>SUM(Q22:AB22)</f>
        <v>165053</v>
      </c>
      <c r="Q22" s="36">
        <f>SUM(Q69,Q116)</f>
        <v>83</v>
      </c>
      <c r="R22" s="36">
        <f>SUM(R69,R116)</f>
        <v>8975</v>
      </c>
      <c r="S22" s="36">
        <f>SUM(S69,S116)</f>
        <v>57634</v>
      </c>
      <c r="T22" s="36">
        <f>SUM(T69,T116)</f>
        <v>70270</v>
      </c>
      <c r="U22" s="36">
        <f>SUM(U69,U116)</f>
        <v>18345</v>
      </c>
      <c r="V22" s="36">
        <f>SUM(V69,V116)</f>
        <v>5339</v>
      </c>
      <c r="W22" s="36">
        <f>SUM(W69,W116)</f>
        <v>1900</v>
      </c>
      <c r="X22" s="36">
        <f>SUM(X69,X116)</f>
        <v>666</v>
      </c>
      <c r="Y22" s="36">
        <f>SUM(Y69,Y116)</f>
        <v>433</v>
      </c>
      <c r="Z22" s="36">
        <f>SUM(Z69,Z116)</f>
        <v>227</v>
      </c>
      <c r="AA22" s="36">
        <f>SUM(AA69,AA116)</f>
        <v>154</v>
      </c>
      <c r="AB22" s="37">
        <f>SUM(AB69,AB116)</f>
        <v>1027</v>
      </c>
    </row>
    <row r="23" ht="17" customHeight="1">
      <c r="A23" t="s" s="34">
        <v>37</v>
      </c>
      <c r="B23" s="35">
        <v>1992</v>
      </c>
      <c r="C23" s="36">
        <f>SUM(D23:O23)</f>
        <v>171784</v>
      </c>
      <c r="D23" s="36">
        <f>SUM(D70,D117)</f>
        <v>11</v>
      </c>
      <c r="E23" s="36">
        <f>SUM(E70,E117)</f>
        <v>2434</v>
      </c>
      <c r="F23" s="36">
        <f>SUM(F70,F117)</f>
        <v>23296</v>
      </c>
      <c r="G23" s="36">
        <f>SUM(G70,G117)</f>
        <v>79945</v>
      </c>
      <c r="H23" s="36">
        <f>SUM(H70,H117)</f>
        <v>44953</v>
      </c>
      <c r="I23" s="36">
        <f>SUM(I70,I117)</f>
        <v>11899</v>
      </c>
      <c r="J23" s="36">
        <f>SUM(J70,J117)</f>
        <v>3909</v>
      </c>
      <c r="K23" s="36">
        <f>SUM(K70,K117)</f>
        <v>1340</v>
      </c>
      <c r="L23" s="36">
        <f>SUM(L70,L117)</f>
        <v>777</v>
      </c>
      <c r="M23" s="36">
        <f>SUM(M70,M117)</f>
        <v>478</v>
      </c>
      <c r="N23" s="36">
        <f>SUM(N70,N117)</f>
        <v>601</v>
      </c>
      <c r="O23" s="36">
        <f>SUM(O70,O117)</f>
        <v>2141</v>
      </c>
      <c r="P23" s="36">
        <f>SUM(Q23:AB23)</f>
        <v>171784</v>
      </c>
      <c r="Q23" s="36">
        <f>SUM(Q70,Q117)</f>
        <v>92</v>
      </c>
      <c r="R23" s="36">
        <f>SUM(R70,R117)</f>
        <v>10172</v>
      </c>
      <c r="S23" s="36">
        <f>SUM(S70,S117)</f>
        <v>60786</v>
      </c>
      <c r="T23" s="36">
        <f>SUM(T70,T117)</f>
        <v>69766</v>
      </c>
      <c r="U23" s="36">
        <f>SUM(U70,U117)</f>
        <v>20061</v>
      </c>
      <c r="V23" s="36">
        <f>SUM(V70,V117)</f>
        <v>5840</v>
      </c>
      <c r="W23" s="36">
        <f>SUM(W70,W117)</f>
        <v>2185</v>
      </c>
      <c r="X23" s="36">
        <f>SUM(X70,X117)</f>
        <v>691</v>
      </c>
      <c r="Y23" s="36">
        <f>SUM(Y70,Y117)</f>
        <v>385</v>
      </c>
      <c r="Z23" s="36">
        <f>SUM(Z70,Z117)</f>
        <v>218</v>
      </c>
      <c r="AA23" s="36">
        <f>SUM(AA70,AA117)</f>
        <v>157</v>
      </c>
      <c r="AB23" s="37">
        <f>SUM(AB70,AB117)</f>
        <v>1431</v>
      </c>
    </row>
    <row r="24" ht="17" customHeight="1">
      <c r="A24" t="s" s="34">
        <v>38</v>
      </c>
      <c r="B24" s="35">
        <v>1993</v>
      </c>
      <c r="C24" s="36">
        <f>SUM(D24:O24)</f>
        <v>155234</v>
      </c>
      <c r="D24" s="36">
        <f>SUM(D71,D118)</f>
        <v>13</v>
      </c>
      <c r="E24" s="36">
        <f>SUM(E71,E118)</f>
        <v>2315</v>
      </c>
      <c r="F24" s="36">
        <f>SUM(F71,F118)</f>
        <v>20274</v>
      </c>
      <c r="G24" s="36">
        <f>SUM(G71,G118)</f>
        <v>66716</v>
      </c>
      <c r="H24" s="36">
        <f>SUM(H71,H118)</f>
        <v>42471</v>
      </c>
      <c r="I24" s="36">
        <f>SUM(I71,I118)</f>
        <v>12430</v>
      </c>
      <c r="J24" s="36">
        <f>SUM(J71,J118)</f>
        <v>4373</v>
      </c>
      <c r="K24" s="36">
        <f>SUM(K71,K118)</f>
        <v>1541</v>
      </c>
      <c r="L24" s="36">
        <f>SUM(L71,L118)</f>
        <v>850</v>
      </c>
      <c r="M24" s="36">
        <f>SUM(M71,M118)</f>
        <v>464</v>
      </c>
      <c r="N24" s="36">
        <f>SUM(N71,N118)</f>
        <v>884</v>
      </c>
      <c r="O24" s="36">
        <f>SUM(O71,O118)</f>
        <v>2903</v>
      </c>
      <c r="P24" s="36">
        <f>SUM(Q24:AB24)</f>
        <v>155234</v>
      </c>
      <c r="Q24" s="36">
        <f>SUM(Q71,Q118)</f>
        <v>92</v>
      </c>
      <c r="R24" s="36">
        <f>SUM(R71,R118)</f>
        <v>9537</v>
      </c>
      <c r="S24" s="36">
        <f>SUM(S71,S118)</f>
        <v>48609</v>
      </c>
      <c r="T24" s="36">
        <f>SUM(T71,T118)</f>
        <v>63039</v>
      </c>
      <c r="U24" s="36">
        <f>SUM(U71,U118)</f>
        <v>19838</v>
      </c>
      <c r="V24" s="36">
        <f>SUM(V71,V118)</f>
        <v>5887</v>
      </c>
      <c r="W24" s="36">
        <f>SUM(W71,W118)</f>
        <v>2393</v>
      </c>
      <c r="X24" s="36">
        <f>SUM(X71,X118)</f>
        <v>794</v>
      </c>
      <c r="Y24" s="36">
        <f>SUM(Y71,Y118)</f>
        <v>495</v>
      </c>
      <c r="Z24" s="36">
        <f>SUM(Z71,Z118)</f>
        <v>257</v>
      </c>
      <c r="AA24" s="36">
        <f>SUM(AA71,AA118)</f>
        <v>167</v>
      </c>
      <c r="AB24" s="37">
        <f>SUM(AB71,AB118)</f>
        <v>4126</v>
      </c>
    </row>
    <row r="25" ht="17" customHeight="1">
      <c r="A25" t="s" s="34">
        <v>39</v>
      </c>
      <c r="B25" s="35">
        <v>1994</v>
      </c>
      <c r="C25" s="36">
        <f>SUM(D25:O25)</f>
        <v>171074</v>
      </c>
      <c r="D25" s="36">
        <f>SUM(D72,D119)</f>
        <v>17</v>
      </c>
      <c r="E25" s="36">
        <f>SUM(E72,E119)</f>
        <v>2550</v>
      </c>
      <c r="F25" s="36">
        <f>SUM(F72,F119)</f>
        <v>21141</v>
      </c>
      <c r="G25" s="36">
        <f>SUM(G72,G119)</f>
        <v>72103</v>
      </c>
      <c r="H25" s="36">
        <f>SUM(H72,H119)</f>
        <v>48281</v>
      </c>
      <c r="I25" s="36">
        <f>SUM(I72,I119)</f>
        <v>14417</v>
      </c>
      <c r="J25" s="36">
        <f>SUM(J72,J119)</f>
        <v>4907</v>
      </c>
      <c r="K25" s="36">
        <f>SUM(K72,K119)</f>
        <v>1861</v>
      </c>
      <c r="L25" s="36">
        <f>SUM(L72,L119)</f>
        <v>853</v>
      </c>
      <c r="M25" s="36">
        <f>SUM(M72,M119)</f>
        <v>552</v>
      </c>
      <c r="N25" s="36">
        <f>SUM(N72,N119)</f>
        <v>976</v>
      </c>
      <c r="O25" s="36">
        <f>SUM(O72,O119)</f>
        <v>3416</v>
      </c>
      <c r="P25" s="36">
        <f>SUM(Q25:AB25)</f>
        <v>171074</v>
      </c>
      <c r="Q25" s="36">
        <f>SUM(Q72,Q119)</f>
        <v>99</v>
      </c>
      <c r="R25" s="36">
        <f>SUM(R72,R119)</f>
        <v>9859</v>
      </c>
      <c r="S25" s="36">
        <f>SUM(S72,S119)</f>
        <v>52676</v>
      </c>
      <c r="T25" s="36">
        <f>SUM(T72,T119)</f>
        <v>68527</v>
      </c>
      <c r="U25" s="36">
        <f>SUM(U72,U119)</f>
        <v>22850</v>
      </c>
      <c r="V25" s="36">
        <f>SUM(V72,V119)</f>
        <v>6570</v>
      </c>
      <c r="W25" s="36">
        <f>SUM(W72,W119)</f>
        <v>2565</v>
      </c>
      <c r="X25" s="36">
        <f>SUM(X72,X119)</f>
        <v>1015</v>
      </c>
      <c r="Y25" s="36">
        <f>SUM(Y72,Y119)</f>
        <v>470</v>
      </c>
      <c r="Z25" s="36">
        <f>SUM(Z72,Z119)</f>
        <v>290</v>
      </c>
      <c r="AA25" s="36">
        <f>SUM(AA72,AA119)</f>
        <v>155</v>
      </c>
      <c r="AB25" s="37">
        <f>SUM(AB72,AB119)</f>
        <v>5998</v>
      </c>
    </row>
    <row r="26" ht="17" customHeight="1">
      <c r="A26" t="s" s="34">
        <v>40</v>
      </c>
      <c r="B26" s="35">
        <v>1995</v>
      </c>
      <c r="C26" s="36">
        <f>SUM(D26:O26)</f>
        <v>161258</v>
      </c>
      <c r="D26" s="36">
        <f>SUM(D73,D120)</f>
        <v>16</v>
      </c>
      <c r="E26" s="36">
        <f>SUM(E73,E120)</f>
        <v>2443</v>
      </c>
      <c r="F26" s="36">
        <f>SUM(F73,F120)</f>
        <v>18418</v>
      </c>
      <c r="G26" s="36">
        <f>SUM(G73,G120)</f>
        <v>64923</v>
      </c>
      <c r="H26" s="36">
        <f>SUM(H73,H120)</f>
        <v>46563</v>
      </c>
      <c r="I26" s="36">
        <f>SUM(I73,I120)</f>
        <v>15227</v>
      </c>
      <c r="J26" s="36">
        <f>SUM(J73,J120)</f>
        <v>5660</v>
      </c>
      <c r="K26" s="36">
        <f>SUM(K73,K120)</f>
        <v>2282</v>
      </c>
      <c r="L26" s="36">
        <f>SUM(L73,L120)</f>
        <v>886</v>
      </c>
      <c r="M26" s="36">
        <f>SUM(M73,M120)</f>
        <v>567</v>
      </c>
      <c r="N26" s="36">
        <f>SUM(N73,N120)</f>
        <v>695</v>
      </c>
      <c r="O26" s="36">
        <f>SUM(O73,O120)</f>
        <v>3578</v>
      </c>
      <c r="P26" s="36">
        <f>SUM(Q26:AB26)</f>
        <v>161258</v>
      </c>
      <c r="Q26" s="36">
        <f>SUM(Q73,Q120)</f>
        <v>90</v>
      </c>
      <c r="R26" s="36">
        <f>SUM(R73,R120)</f>
        <v>9033</v>
      </c>
      <c r="S26" s="36">
        <f>SUM(S73,S120)</f>
        <v>45750</v>
      </c>
      <c r="T26" s="36">
        <f>SUM(T73,T120)</f>
        <v>64604</v>
      </c>
      <c r="U26" s="36">
        <f>SUM(U73,U120)</f>
        <v>23406</v>
      </c>
      <c r="V26" s="36">
        <f>SUM(V73,V120)</f>
        <v>6630</v>
      </c>
      <c r="W26" s="36">
        <f>SUM(W73,W120)</f>
        <v>2820</v>
      </c>
      <c r="X26" s="36">
        <f>SUM(X73,X120)</f>
        <v>1208</v>
      </c>
      <c r="Y26" s="36">
        <f>SUM(Y73,Y120)</f>
        <v>478</v>
      </c>
      <c r="Z26" s="36">
        <f>SUM(Z73,Z120)</f>
        <v>286</v>
      </c>
      <c r="AA26" s="36">
        <f>SUM(AA73,AA120)</f>
        <v>168</v>
      </c>
      <c r="AB26" s="37">
        <f>SUM(AB73,AB120)</f>
        <v>6785</v>
      </c>
    </row>
    <row r="27" ht="17" customHeight="1">
      <c r="A27" t="s" s="34">
        <v>41</v>
      </c>
      <c r="B27" s="35">
        <v>1996</v>
      </c>
      <c r="C27" s="36">
        <f>SUM(D27:O27)</f>
        <v>167314</v>
      </c>
      <c r="D27" s="36">
        <f>SUM(D74,D121)</f>
        <v>14</v>
      </c>
      <c r="E27" s="36">
        <f>SUM(E74,E121)</f>
        <v>2214</v>
      </c>
      <c r="F27" s="36">
        <f>SUM(F74,F121)</f>
        <v>18460</v>
      </c>
      <c r="G27" s="36">
        <f>SUM(G74,G121)</f>
        <v>65504</v>
      </c>
      <c r="H27" s="36">
        <f>SUM(H74,H121)</f>
        <v>49445</v>
      </c>
      <c r="I27" s="36">
        <f>SUM(I74,I121)</f>
        <v>17266</v>
      </c>
      <c r="J27" s="36">
        <f>SUM(J74,J121)</f>
        <v>6212</v>
      </c>
      <c r="K27" s="36">
        <f>SUM(K74,K121)</f>
        <v>2661</v>
      </c>
      <c r="L27" s="36">
        <f>SUM(L74,L121)</f>
        <v>1009</v>
      </c>
      <c r="M27" s="36">
        <f>SUM(M74,M121)</f>
        <v>694</v>
      </c>
      <c r="N27" s="36">
        <f>SUM(N74,N121)</f>
        <v>625</v>
      </c>
      <c r="O27" s="36">
        <f>SUM(O74,O121)</f>
        <v>3210</v>
      </c>
      <c r="P27" s="36">
        <f>SUM(Q27:AB27)</f>
        <v>167314</v>
      </c>
      <c r="Q27" s="36">
        <f>SUM(Q74,Q121)</f>
        <v>68</v>
      </c>
      <c r="R27" s="36">
        <f>SUM(R74,R121)</f>
        <v>8474</v>
      </c>
      <c r="S27" s="36">
        <f>SUM(S74,S121)</f>
        <v>46968</v>
      </c>
      <c r="T27" s="36">
        <f>SUM(T74,T121)</f>
        <v>67901</v>
      </c>
      <c r="U27" s="36">
        <f>SUM(U74,U121)</f>
        <v>24916</v>
      </c>
      <c r="V27" s="36">
        <f>SUM(V74,V121)</f>
        <v>7181</v>
      </c>
      <c r="W27" s="36">
        <f>SUM(W74,W121)</f>
        <v>3057</v>
      </c>
      <c r="X27" s="36">
        <f>SUM(X74,X121)</f>
        <v>1406</v>
      </c>
      <c r="Y27" s="36">
        <f>SUM(Y74,Y121)</f>
        <v>592</v>
      </c>
      <c r="Z27" s="36">
        <f>SUM(Z74,Z121)</f>
        <v>351</v>
      </c>
      <c r="AA27" s="36">
        <f>SUM(AA74,AA121)</f>
        <v>179</v>
      </c>
      <c r="AB27" s="37">
        <f>SUM(AB74,AB121)</f>
        <v>6221</v>
      </c>
    </row>
    <row r="28" ht="17" customHeight="1">
      <c r="A28" t="s" s="34">
        <v>42</v>
      </c>
      <c r="B28" s="35">
        <v>1997</v>
      </c>
      <c r="C28" s="36">
        <f>SUM(D28:O28)</f>
        <v>168700</v>
      </c>
      <c r="D28" s="36">
        <f>SUM(D75,D122)</f>
        <v>14</v>
      </c>
      <c r="E28" s="36">
        <f>SUM(E75,E122)</f>
        <v>1946</v>
      </c>
      <c r="F28" s="36">
        <f>SUM(F75,F122)</f>
        <v>17963</v>
      </c>
      <c r="G28" s="36">
        <f>SUM(G75,G122)</f>
        <v>63442</v>
      </c>
      <c r="H28" s="36">
        <f>SUM(H75,H122)</f>
        <v>49826</v>
      </c>
      <c r="I28" s="36">
        <f>SUM(I75,I122)</f>
        <v>19157</v>
      </c>
      <c r="J28" s="36">
        <f>SUM(J75,J122)</f>
        <v>7163</v>
      </c>
      <c r="K28" s="36">
        <f>SUM(K75,K122)</f>
        <v>3138</v>
      </c>
      <c r="L28" s="36">
        <f>SUM(L75,L122)</f>
        <v>1239</v>
      </c>
      <c r="M28" s="36">
        <f>SUM(M75,M122)</f>
        <v>712</v>
      </c>
      <c r="N28" s="36">
        <f>SUM(N75,N122)</f>
        <v>572</v>
      </c>
      <c r="O28" s="36">
        <f>SUM(O75,O122)</f>
        <v>3528</v>
      </c>
      <c r="P28" s="36">
        <f>SUM(Q28:AB28)</f>
        <v>168700</v>
      </c>
      <c r="Q28" s="36">
        <f>SUM(Q75,Q122)</f>
        <v>77</v>
      </c>
      <c r="R28" s="36">
        <f>SUM(R75,R122)</f>
        <v>8023</v>
      </c>
      <c r="S28" s="36">
        <f>SUM(S75,S122)</f>
        <v>48461</v>
      </c>
      <c r="T28" s="36">
        <f>SUM(T75,T122)</f>
        <v>66807</v>
      </c>
      <c r="U28" s="36">
        <f>SUM(U75,U122)</f>
        <v>25651</v>
      </c>
      <c r="V28" s="36">
        <f>SUM(V75,V122)</f>
        <v>7905</v>
      </c>
      <c r="W28" s="36">
        <f>SUM(W75,W122)</f>
        <v>3310</v>
      </c>
      <c r="X28" s="36">
        <f>SUM(X75,X122)</f>
        <v>1668</v>
      </c>
      <c r="Y28" s="36">
        <f>SUM(Y75,Y122)</f>
        <v>682</v>
      </c>
      <c r="Z28" s="36">
        <f>SUM(Z75,Z122)</f>
        <v>401</v>
      </c>
      <c r="AA28" s="36">
        <f>SUM(AA75,AA122)</f>
        <v>210</v>
      </c>
      <c r="AB28" s="37">
        <f>SUM(AB75,AB122)</f>
        <v>5505</v>
      </c>
    </row>
    <row r="29" ht="17" customHeight="1">
      <c r="A29" t="s" s="34">
        <v>43</v>
      </c>
      <c r="B29" s="35">
        <v>1998</v>
      </c>
      <c r="C29" s="36">
        <f>SUM(D29:O29)</f>
        <v>140010</v>
      </c>
      <c r="D29" s="36">
        <f>SUM(D76,D123)</f>
        <v>9</v>
      </c>
      <c r="E29" s="36">
        <f>SUM(E76,E123)</f>
        <v>2668</v>
      </c>
      <c r="F29" s="36">
        <f>SUM(F76,F123)</f>
        <v>19906</v>
      </c>
      <c r="G29" s="36">
        <f>SUM(G76,G123)</f>
        <v>52789</v>
      </c>
      <c r="H29" s="36">
        <f>SUM(H76,H123)</f>
        <v>34844</v>
      </c>
      <c r="I29" s="36">
        <f>SUM(I76,I123)</f>
        <v>14968</v>
      </c>
      <c r="J29" s="36">
        <f>SUM(J76,J123)</f>
        <v>6115</v>
      </c>
      <c r="K29" s="36">
        <f>SUM(K76,K123)</f>
        <v>2852</v>
      </c>
      <c r="L29" s="36">
        <f>SUM(L76,L123)</f>
        <v>1177</v>
      </c>
      <c r="M29" s="36">
        <f>SUM(M76,M123)</f>
        <v>775</v>
      </c>
      <c r="N29" s="36">
        <f>SUM(N76,N123)</f>
        <v>586</v>
      </c>
      <c r="O29" s="36">
        <f>SUM(O76,O123)</f>
        <v>3321</v>
      </c>
      <c r="P29" s="36">
        <f>SUM(Q29:AB29)</f>
        <v>140010</v>
      </c>
      <c r="Q29" s="36">
        <f>SUM(Q76,Q123)</f>
        <v>127</v>
      </c>
      <c r="R29" s="36">
        <f>SUM(R76,R123)</f>
        <v>11671</v>
      </c>
      <c r="S29" s="36">
        <f>SUM(S76,S123)</f>
        <v>45219</v>
      </c>
      <c r="T29" s="36">
        <f>SUM(T76,T123)</f>
        <v>53037</v>
      </c>
      <c r="U29" s="36">
        <f>SUM(U76,U123)</f>
        <v>18061</v>
      </c>
      <c r="V29" s="36">
        <f>SUM(V76,V123)</f>
        <v>6073</v>
      </c>
      <c r="W29" s="36">
        <f>SUM(W76,W123)</f>
        <v>2860</v>
      </c>
      <c r="X29" s="36">
        <f>SUM(X76,X123)</f>
        <v>1567</v>
      </c>
      <c r="Y29" s="36">
        <f>SUM(Y76,Y123)</f>
        <v>668</v>
      </c>
      <c r="Z29" s="36">
        <f>SUM(Z76,Z123)</f>
        <v>373</v>
      </c>
      <c r="AA29" s="36">
        <f>SUM(AA76,AA123)</f>
        <v>177</v>
      </c>
      <c r="AB29" s="37">
        <f>SUM(AB76,AB123)</f>
        <v>177</v>
      </c>
    </row>
    <row r="30" ht="17" customHeight="1">
      <c r="A30" t="s" s="34">
        <v>44</v>
      </c>
      <c r="B30" s="35">
        <v>1999</v>
      </c>
      <c r="C30" s="36">
        <f>SUM(D30:O30)</f>
        <v>175905</v>
      </c>
      <c r="D30" s="36">
        <f>SUM(D77,D124)</f>
        <v>8</v>
      </c>
      <c r="E30" s="36">
        <f>SUM(E77,E124)</f>
        <v>2421</v>
      </c>
      <c r="F30" s="36">
        <f>SUM(F77,F124)</f>
        <v>23628</v>
      </c>
      <c r="G30" s="36">
        <f>SUM(G77,G124)</f>
        <v>66017</v>
      </c>
      <c r="H30" s="36">
        <f>SUM(H77,H124)</f>
        <v>45053</v>
      </c>
      <c r="I30" s="36">
        <f>SUM(I77,I124)</f>
        <v>19360</v>
      </c>
      <c r="J30" s="36">
        <f>SUM(J77,J124)</f>
        <v>8144</v>
      </c>
      <c r="K30" s="36">
        <f>SUM(K77,K124)</f>
        <v>4024</v>
      </c>
      <c r="L30" s="36">
        <f>SUM(L77,L124)</f>
        <v>1666</v>
      </c>
      <c r="M30" s="36">
        <f>SUM(M77,M124)</f>
        <v>1032</v>
      </c>
      <c r="N30" s="36">
        <f>SUM(N77,N124)</f>
        <v>702</v>
      </c>
      <c r="O30" s="36">
        <f>SUM(O77,O124)</f>
        <v>3850</v>
      </c>
      <c r="P30" s="36">
        <f>SUM(Q30:AB30)</f>
        <v>175905</v>
      </c>
      <c r="Q30" s="36">
        <f>SUM(Q77,Q124)</f>
        <v>173</v>
      </c>
      <c r="R30" s="36">
        <f>SUM(R77,R124)</f>
        <v>12401</v>
      </c>
      <c r="S30" s="36">
        <f>SUM(S77,S124)</f>
        <v>58729</v>
      </c>
      <c r="T30" s="36">
        <f>SUM(T77,T124)</f>
        <v>67789</v>
      </c>
      <c r="U30" s="36">
        <f>SUM(U77,U124)</f>
        <v>22076</v>
      </c>
      <c r="V30" s="36">
        <f>SUM(V77,V124)</f>
        <v>7480</v>
      </c>
      <c r="W30" s="36">
        <f>SUM(W77,W124)</f>
        <v>3612</v>
      </c>
      <c r="X30" s="36">
        <f>SUM(X77,X124)</f>
        <v>1861</v>
      </c>
      <c r="Y30" s="36">
        <f>SUM(Y77,Y124)</f>
        <v>867</v>
      </c>
      <c r="Z30" s="36">
        <f>SUM(Z77,Z124)</f>
        <v>453</v>
      </c>
      <c r="AA30" s="36">
        <f>SUM(AA77,AA124)</f>
        <v>238</v>
      </c>
      <c r="AB30" s="37">
        <f>SUM(AB77,AB124)</f>
        <v>226</v>
      </c>
    </row>
    <row r="31" ht="17" customHeight="1">
      <c r="A31" t="s" s="34">
        <v>45</v>
      </c>
      <c r="B31" s="35">
        <v>2000</v>
      </c>
      <c r="C31" s="36">
        <f>SUM(D31:O31)</f>
        <v>183028</v>
      </c>
      <c r="D31" s="36">
        <f>SUM(D78,D125)</f>
        <v>9</v>
      </c>
      <c r="E31" s="36">
        <f>SUM(E78,E125)</f>
        <v>2479</v>
      </c>
      <c r="F31" s="36">
        <f>SUM(F78,F125)</f>
        <v>23828</v>
      </c>
      <c r="G31" s="36">
        <f>SUM(G78,G125)</f>
        <v>64121</v>
      </c>
      <c r="H31" s="36">
        <f>SUM(H78,H125)</f>
        <v>46896</v>
      </c>
      <c r="I31" s="36">
        <f>SUM(I78,I125)</f>
        <v>22164</v>
      </c>
      <c r="J31" s="36">
        <f>SUM(J78,J125)</f>
        <v>10201</v>
      </c>
      <c r="K31" s="36">
        <f>SUM(K78,K125)</f>
        <v>5274</v>
      </c>
      <c r="L31" s="36">
        <f>SUM(L78,L125)</f>
        <v>2221</v>
      </c>
      <c r="M31" s="36">
        <f>SUM(M78,M125)</f>
        <v>1154</v>
      </c>
      <c r="N31" s="36">
        <f>SUM(N78,N125)</f>
        <v>810</v>
      </c>
      <c r="O31" s="36">
        <f>SUM(O78,O125)</f>
        <v>3871</v>
      </c>
      <c r="P31" s="36">
        <f>SUM(Q31:AB31)</f>
        <v>183028</v>
      </c>
      <c r="Q31" s="36">
        <f>SUM(Q78,Q125)</f>
        <v>172</v>
      </c>
      <c r="R31" s="36">
        <f>SUM(R78,R125)</f>
        <v>14076</v>
      </c>
      <c r="S31" s="36">
        <f>SUM(S78,S125)</f>
        <v>61779</v>
      </c>
      <c r="T31" s="36">
        <f>SUM(T78,T125)</f>
        <v>66650</v>
      </c>
      <c r="U31" s="36">
        <f>SUM(U78,U125)</f>
        <v>24166</v>
      </c>
      <c r="V31" s="36">
        <f>SUM(V78,V125)</f>
        <v>8324</v>
      </c>
      <c r="W31" s="36">
        <f>SUM(W78,W125)</f>
        <v>3889</v>
      </c>
      <c r="X31" s="36">
        <f>SUM(X78,X125)</f>
        <v>2195</v>
      </c>
      <c r="Y31" s="36">
        <f>SUM(Y78,Y125)</f>
        <v>905</v>
      </c>
      <c r="Z31" s="36">
        <f>SUM(Z78,Z125)</f>
        <v>435</v>
      </c>
      <c r="AA31" s="36">
        <f>SUM(AA78,AA125)</f>
        <v>220</v>
      </c>
      <c r="AB31" s="37">
        <f>SUM(AB78,AB125)</f>
        <v>217</v>
      </c>
    </row>
    <row r="32" ht="17" customHeight="1">
      <c r="A32" t="s" s="34">
        <v>46</v>
      </c>
      <c r="B32" s="35">
        <v>2001</v>
      </c>
      <c r="C32" s="36">
        <f>SUM(D32:O32)</f>
        <v>167157</v>
      </c>
      <c r="D32" s="36">
        <f>SUM(D79,D126)</f>
        <v>1</v>
      </c>
      <c r="E32" s="36">
        <f>SUM(E79,E126)</f>
        <v>1914</v>
      </c>
      <c r="F32" s="36">
        <f>SUM(F79,F126)</f>
        <v>19794</v>
      </c>
      <c r="G32" s="36">
        <f>SUM(G79,G126)</f>
        <v>55426</v>
      </c>
      <c r="H32" s="36">
        <f>SUM(H79,H126)</f>
        <v>43151</v>
      </c>
      <c r="I32" s="36">
        <f>SUM(I79,I126)</f>
        <v>21244</v>
      </c>
      <c r="J32" s="36">
        <f>SUM(J79,J126)</f>
        <v>10342</v>
      </c>
      <c r="K32" s="36">
        <f>SUM(K79,K126)</f>
        <v>5749</v>
      </c>
      <c r="L32" s="36">
        <f>SUM(L79,L126)</f>
        <v>2876</v>
      </c>
      <c r="M32" s="36">
        <f>SUM(M79,M126)</f>
        <v>1419</v>
      </c>
      <c r="N32" s="36">
        <f>SUM(N79,N126)</f>
        <v>922</v>
      </c>
      <c r="O32" s="36">
        <f>SUM(O79,O126)</f>
        <v>4319</v>
      </c>
      <c r="P32" s="36">
        <f>SUM(Q32:AB32)</f>
        <v>167157</v>
      </c>
      <c r="Q32" s="36">
        <f>SUM(Q79,Q126)</f>
        <v>129</v>
      </c>
      <c r="R32" s="36">
        <f>SUM(R79,R126)</f>
        <v>12812</v>
      </c>
      <c r="S32" s="36">
        <f>SUM(S79,S126)</f>
        <v>53147</v>
      </c>
      <c r="T32" s="36">
        <f>SUM(T79,T126)</f>
        <v>60380</v>
      </c>
      <c r="U32" s="36">
        <f>SUM(U79,U126)</f>
        <v>23070</v>
      </c>
      <c r="V32" s="36">
        <f>SUM(V79,V126)</f>
        <v>9024</v>
      </c>
      <c r="W32" s="36">
        <f>SUM(W79,W126)</f>
        <v>4139</v>
      </c>
      <c r="X32" s="36">
        <f>SUM(X79,X126)</f>
        <v>2418</v>
      </c>
      <c r="Y32" s="36">
        <f>SUM(Y79,Y126)</f>
        <v>1118</v>
      </c>
      <c r="Z32" s="36">
        <f>SUM(Z79,Z126)</f>
        <v>464</v>
      </c>
      <c r="AA32" s="36">
        <f>SUM(AA79,AA126)</f>
        <v>250</v>
      </c>
      <c r="AB32" s="37">
        <f>SUM(AB79,AB126)</f>
        <v>206</v>
      </c>
    </row>
    <row r="33" ht="17" customHeight="1">
      <c r="A33" t="s" s="34">
        <v>47</v>
      </c>
      <c r="B33" s="35">
        <v>2002</v>
      </c>
      <c r="C33" s="36">
        <f>SUM(D33:O33)</f>
        <v>173343</v>
      </c>
      <c r="D33" s="36">
        <f>SUM(D80,D127)</f>
        <v>8</v>
      </c>
      <c r="E33" s="36">
        <f>SUM(E80,E127)</f>
        <v>1532</v>
      </c>
      <c r="F33" s="36">
        <f>SUM(F80,F127)</f>
        <v>18379</v>
      </c>
      <c r="G33" s="36">
        <f>SUM(G80,G127)</f>
        <v>57143</v>
      </c>
      <c r="H33" s="36">
        <f>SUM(H80,H127)</f>
        <v>45499</v>
      </c>
      <c r="I33" s="36">
        <f>SUM(I80,I127)</f>
        <v>21536</v>
      </c>
      <c r="J33" s="36">
        <f>SUM(J80,J127)</f>
        <v>11081</v>
      </c>
      <c r="K33" s="36">
        <f>SUM(K80,K127)</f>
        <v>6512</v>
      </c>
      <c r="L33" s="36">
        <f>SUM(L80,L127)</f>
        <v>3693</v>
      </c>
      <c r="M33" s="36">
        <f>SUM(M80,M127)</f>
        <v>1721</v>
      </c>
      <c r="N33" s="36">
        <f>SUM(N80,N127)</f>
        <v>1220</v>
      </c>
      <c r="O33" s="36">
        <f>SUM(O80,O127)</f>
        <v>5019</v>
      </c>
      <c r="P33" s="36">
        <f>SUM(Q33:AB33)</f>
        <v>173343</v>
      </c>
      <c r="Q33" s="36">
        <f>SUM(Q80,Q127)</f>
        <v>129</v>
      </c>
      <c r="R33" s="36">
        <f>SUM(R80,R127)</f>
        <v>12160</v>
      </c>
      <c r="S33" s="36">
        <f>SUM(S80,S127)</f>
        <v>50891</v>
      </c>
      <c r="T33" s="36">
        <f>SUM(T80,T127)</f>
        <v>63053</v>
      </c>
      <c r="U33" s="36">
        <f>SUM(U80,U127)</f>
        <v>26082</v>
      </c>
      <c r="V33" s="36">
        <f>SUM(V80,V127)</f>
        <v>10675</v>
      </c>
      <c r="W33" s="36">
        <f>SUM(W80,W127)</f>
        <v>5084</v>
      </c>
      <c r="X33" s="36">
        <f>SUM(X80,X127)</f>
        <v>2883</v>
      </c>
      <c r="Y33" s="36">
        <f>SUM(Y80,Y127)</f>
        <v>1395</v>
      </c>
      <c r="Z33" s="36">
        <f>SUM(Z80,Z127)</f>
        <v>514</v>
      </c>
      <c r="AA33" s="36">
        <f>SUM(AA80,AA127)</f>
        <v>257</v>
      </c>
      <c r="AB33" s="37">
        <f>SUM(AB80,AB127)</f>
        <v>220</v>
      </c>
    </row>
    <row r="34" ht="17" customHeight="1">
      <c r="A34" t="s" s="34">
        <v>48</v>
      </c>
      <c r="B34" s="35">
        <v>2003</v>
      </c>
      <c r="C34" s="36">
        <f>SUM(D34:O34)</f>
        <v>173065</v>
      </c>
      <c r="D34" s="36">
        <f>SUM(D81,D128)</f>
        <v>10</v>
      </c>
      <c r="E34" s="36">
        <f>SUM(E81,E128)</f>
        <v>1165</v>
      </c>
      <c r="F34" s="36">
        <f>SUM(F81,F128)</f>
        <v>16632</v>
      </c>
      <c r="G34" s="36">
        <f>SUM(G81,G128)</f>
        <v>56661</v>
      </c>
      <c r="H34" s="36">
        <f>SUM(H81,H128)</f>
        <v>44896</v>
      </c>
      <c r="I34" s="36">
        <f>SUM(I81,I128)</f>
        <v>21416</v>
      </c>
      <c r="J34" s="36">
        <f>SUM(J81,J128)</f>
        <v>12046</v>
      </c>
      <c r="K34" s="36">
        <f>SUM(K81,K128)</f>
        <v>7459</v>
      </c>
      <c r="L34" s="36">
        <f>SUM(L81,L128)</f>
        <v>4502</v>
      </c>
      <c r="M34" s="36">
        <f>SUM(M81,M128)</f>
        <v>2025</v>
      </c>
      <c r="N34" s="36">
        <f>SUM(N81,N128)</f>
        <v>1337</v>
      </c>
      <c r="O34" s="36">
        <f>SUM(O81,O128)</f>
        <v>4916</v>
      </c>
      <c r="P34" s="36">
        <f>SUM(Q34:AB34)</f>
        <v>173065</v>
      </c>
      <c r="Q34" s="36">
        <f>SUM(Q81,Q128)</f>
        <v>90</v>
      </c>
      <c r="R34" s="36">
        <f>SUM(R81,R128)</f>
        <v>10234</v>
      </c>
      <c r="S34" s="36">
        <f>SUM(S81,S128)</f>
        <v>46077</v>
      </c>
      <c r="T34" s="36">
        <f>SUM(T81,T128)</f>
        <v>64434</v>
      </c>
      <c r="U34" s="36">
        <f>SUM(U81,U128)</f>
        <v>28358</v>
      </c>
      <c r="V34" s="36">
        <f>SUM(V81,V128)</f>
        <v>11812</v>
      </c>
      <c r="W34" s="36">
        <f>SUM(W81,W128)</f>
        <v>6179</v>
      </c>
      <c r="X34" s="36">
        <f>SUM(X81,X128)</f>
        <v>3346</v>
      </c>
      <c r="Y34" s="36">
        <f>SUM(Y81,Y128)</f>
        <v>1533</v>
      </c>
      <c r="Z34" s="36">
        <f>SUM(Z81,Z128)</f>
        <v>539</v>
      </c>
      <c r="AA34" s="36">
        <f>SUM(AA81,AA128)</f>
        <v>251</v>
      </c>
      <c r="AB34" s="37">
        <f>SUM(AB81,AB128)</f>
        <v>212</v>
      </c>
    </row>
    <row r="35" ht="17" customHeight="1">
      <c r="A35" t="s" s="34">
        <v>49</v>
      </c>
      <c r="B35" s="35">
        <v>2004</v>
      </c>
      <c r="C35" s="36">
        <f>SUM(D35:O35)</f>
        <v>129274</v>
      </c>
      <c r="D35" s="36">
        <f>SUM(D82,D129)</f>
        <v>5</v>
      </c>
      <c r="E35" s="36">
        <f>SUM(E82,E129)</f>
        <v>986</v>
      </c>
      <c r="F35" s="36">
        <f>SUM(F82,F129)</f>
        <v>12874</v>
      </c>
      <c r="G35" s="36">
        <f>SUM(G82,G129)</f>
        <v>43566</v>
      </c>
      <c r="H35" s="36">
        <f>SUM(H82,H129)</f>
        <v>35129</v>
      </c>
      <c r="I35" s="36">
        <f>SUM(I82,I129)</f>
        <v>16774</v>
      </c>
      <c r="J35" s="36">
        <f>SUM(J82,J129)</f>
        <v>8310</v>
      </c>
      <c r="K35" s="36">
        <f>SUM(K82,K129)</f>
        <v>4674</v>
      </c>
      <c r="L35" s="36">
        <f>SUM(L82,L129)</f>
        <v>2736</v>
      </c>
      <c r="M35" s="36">
        <f>SUM(M82,M129)</f>
        <v>1285</v>
      </c>
      <c r="N35" s="36">
        <f>SUM(N82,N129)</f>
        <v>715</v>
      </c>
      <c r="O35" s="36">
        <f>SUM(O82,O129)</f>
        <v>2220</v>
      </c>
      <c r="P35" s="36">
        <f>SUM(Q35:AB35)</f>
        <v>129274</v>
      </c>
      <c r="Q35" s="36">
        <f>SUM(Q82,Q129)</f>
        <v>59</v>
      </c>
      <c r="R35" s="36">
        <f>SUM(R82,R129)</f>
        <v>9188</v>
      </c>
      <c r="S35" s="36">
        <f>SUM(S82,S129)</f>
        <v>33610</v>
      </c>
      <c r="T35" s="36">
        <f>SUM(T82,T129)</f>
        <v>49850</v>
      </c>
      <c r="U35" s="36">
        <f>SUM(U82,U129)</f>
        <v>21969</v>
      </c>
      <c r="V35" s="36">
        <f>SUM(V82,V129)</f>
        <v>7295</v>
      </c>
      <c r="W35" s="36">
        <f>SUM(W82,W129)</f>
        <v>3549</v>
      </c>
      <c r="X35" s="36">
        <f>SUM(X82,X129)</f>
        <v>1928</v>
      </c>
      <c r="Y35" s="36">
        <f>SUM(Y82,Y129)</f>
        <v>1024</v>
      </c>
      <c r="Z35" s="36">
        <f>SUM(Z82,Z129)</f>
        <v>414</v>
      </c>
      <c r="AA35" s="36">
        <f>SUM(AA82,AA129)</f>
        <v>194</v>
      </c>
      <c r="AB35" s="37">
        <f>SUM(AB82,AB129)</f>
        <v>194</v>
      </c>
    </row>
    <row r="36" ht="17" customHeight="1">
      <c r="A36" t="s" s="34">
        <v>50</v>
      </c>
      <c r="B36" s="35">
        <v>2005</v>
      </c>
      <c r="C36" s="36">
        <f>SUM(D36:O36)</f>
        <v>142082</v>
      </c>
      <c r="D36" s="36">
        <f>SUM(D83,D130)</f>
        <v>1</v>
      </c>
      <c r="E36" s="36">
        <f>SUM(E83,E130)</f>
        <v>819</v>
      </c>
      <c r="F36" s="36">
        <f>SUM(F83,F130)</f>
        <v>12353</v>
      </c>
      <c r="G36" s="36">
        <f>SUM(G83,G130)</f>
        <v>51789</v>
      </c>
      <c r="H36" s="36">
        <f>SUM(H83,H130)</f>
        <v>41298</v>
      </c>
      <c r="I36" s="36">
        <f>SUM(I83,I130)</f>
        <v>17157</v>
      </c>
      <c r="J36" s="36">
        <f>SUM(J83,J130)</f>
        <v>7876</v>
      </c>
      <c r="K36" s="36">
        <f>SUM(K83,K130)</f>
        <v>4359</v>
      </c>
      <c r="L36" s="36">
        <f>SUM(L83,L130)</f>
        <v>2648</v>
      </c>
      <c r="M36" s="36">
        <f>SUM(M83,M130)</f>
        <v>1238</v>
      </c>
      <c r="N36" s="36">
        <f>SUM(N83,N130)</f>
        <v>603</v>
      </c>
      <c r="O36" s="36">
        <f>SUM(O83,O130)</f>
        <v>1941</v>
      </c>
      <c r="P36" s="36">
        <f>SUM(Q36:AB36)</f>
        <v>142082</v>
      </c>
      <c r="Q36" s="36">
        <f>SUM(Q83,Q130)</f>
        <v>26</v>
      </c>
      <c r="R36" s="36">
        <f>SUM(R83,R130)</f>
        <v>5280</v>
      </c>
      <c r="S36" s="36">
        <f>SUM(S83,S130)</f>
        <v>33357</v>
      </c>
      <c r="T36" s="36">
        <f>SUM(T83,T130)</f>
        <v>62068</v>
      </c>
      <c r="U36" s="36">
        <f>SUM(U83,U130)</f>
        <v>25621</v>
      </c>
      <c r="V36" s="36">
        <f>SUM(V83,V130)</f>
        <v>8014</v>
      </c>
      <c r="W36" s="36">
        <f>SUM(W83,W130)</f>
        <v>3659</v>
      </c>
      <c r="X36" s="36">
        <f>SUM(X83,X130)</f>
        <v>2020</v>
      </c>
      <c r="Y36" s="36">
        <f>SUM(Y83,Y130)</f>
        <v>1213</v>
      </c>
      <c r="Z36" s="36">
        <f>SUM(Z83,Z130)</f>
        <v>460</v>
      </c>
      <c r="AA36" s="36">
        <f>SUM(AA83,AA130)</f>
        <v>195</v>
      </c>
      <c r="AB36" s="37">
        <f>SUM(AB83,AB130)</f>
        <v>169</v>
      </c>
    </row>
    <row r="37" ht="17" customHeight="1">
      <c r="A37" t="s" s="34">
        <v>51</v>
      </c>
      <c r="B37" s="35">
        <v>2006</v>
      </c>
      <c r="C37" s="36">
        <f>SUM(D37:O37)</f>
        <v>142799</v>
      </c>
      <c r="D37" s="36">
        <f>SUM(D84,D131)</f>
        <v>3</v>
      </c>
      <c r="E37" s="36">
        <f>SUM(E84,E131)</f>
        <v>841</v>
      </c>
      <c r="F37" s="36">
        <f>SUM(F84,F131)</f>
        <v>11646</v>
      </c>
      <c r="G37" s="36">
        <f>SUM(G84,G131)</f>
        <v>51105</v>
      </c>
      <c r="H37" s="36">
        <f>SUM(H84,H131)</f>
        <v>42799</v>
      </c>
      <c r="I37" s="36">
        <f>SUM(I84,I131)</f>
        <v>17942</v>
      </c>
      <c r="J37" s="36">
        <f>SUM(J84,J131)</f>
        <v>7820</v>
      </c>
      <c r="K37" s="36">
        <f>SUM(K84,K131)</f>
        <v>4194</v>
      </c>
      <c r="L37" s="36">
        <f>SUM(L84,L131)</f>
        <v>2697</v>
      </c>
      <c r="M37" s="36">
        <f>SUM(M84,M131)</f>
        <v>1357</v>
      </c>
      <c r="N37" s="36">
        <f>SUM(N84,N131)</f>
        <v>603</v>
      </c>
      <c r="O37" s="36">
        <f>SUM(O84,O131)</f>
        <v>1792</v>
      </c>
      <c r="P37" s="36">
        <f>SUM(Q37:AB37)</f>
        <v>142799</v>
      </c>
      <c r="Q37" s="36">
        <f>SUM(Q84,Q131)</f>
        <v>27</v>
      </c>
      <c r="R37" s="36">
        <f>SUM(R84,R131)</f>
        <v>4124</v>
      </c>
      <c r="S37" s="36">
        <f>SUM(S84,S131)</f>
        <v>29913</v>
      </c>
      <c r="T37" s="36">
        <f>SUM(T84,T131)</f>
        <v>62833</v>
      </c>
      <c r="U37" s="36">
        <f>SUM(U84,U131)</f>
        <v>28758</v>
      </c>
      <c r="V37" s="36">
        <f>SUM(V84,V131)</f>
        <v>8766</v>
      </c>
      <c r="W37" s="36">
        <f>SUM(W84,W131)</f>
        <v>3933</v>
      </c>
      <c r="X37" s="36">
        <f>SUM(X84,X131)</f>
        <v>2189</v>
      </c>
      <c r="Y37" s="36">
        <f>SUM(Y84,Y131)</f>
        <v>1294</v>
      </c>
      <c r="Z37" s="36">
        <f>SUM(Z84,Z131)</f>
        <v>555</v>
      </c>
      <c r="AA37" s="36">
        <f>SUM(AA84,AA131)</f>
        <v>210</v>
      </c>
      <c r="AB37" s="37">
        <f>SUM(AB84,AB131)</f>
        <v>197</v>
      </c>
    </row>
    <row r="38" ht="17" customHeight="1">
      <c r="A38" t="s" s="34">
        <v>52</v>
      </c>
      <c r="B38" s="35">
        <v>2007</v>
      </c>
      <c r="C38" s="36">
        <f>SUM(D38:O38)</f>
        <v>131851</v>
      </c>
      <c r="D38" s="36">
        <f>SUM(D85,D132)</f>
        <v>3</v>
      </c>
      <c r="E38" s="36">
        <f>SUM(E85,E132)</f>
        <v>768</v>
      </c>
      <c r="F38" s="36">
        <f>SUM(F85,F132)</f>
        <v>10077</v>
      </c>
      <c r="G38" s="36">
        <f>SUM(G85,G132)</f>
        <v>43361</v>
      </c>
      <c r="H38" s="36">
        <f>SUM(H85,H132)</f>
        <v>41590</v>
      </c>
      <c r="I38" s="36">
        <f>SUM(I85,I132)</f>
        <v>17823</v>
      </c>
      <c r="J38" s="36">
        <f>SUM(J85,J132)</f>
        <v>7780</v>
      </c>
      <c r="K38" s="36">
        <f>SUM(K85,K132)</f>
        <v>4188</v>
      </c>
      <c r="L38" s="36">
        <f>SUM(L85,L132)</f>
        <v>2593</v>
      </c>
      <c r="M38" s="36">
        <f>SUM(M85,M132)</f>
        <v>1417</v>
      </c>
      <c r="N38" s="36">
        <f>SUM(N85,N132)</f>
        <v>614</v>
      </c>
      <c r="O38" s="36">
        <f>SUM(O85,O132)</f>
        <v>1637</v>
      </c>
      <c r="P38" s="36">
        <f>SUM(Q38:AB38)</f>
        <v>131851</v>
      </c>
      <c r="Q38" s="36">
        <f>SUM(Q85,Q132)</f>
        <v>20</v>
      </c>
      <c r="R38" s="36">
        <f>SUM(R85,R132)</f>
        <v>3831</v>
      </c>
      <c r="S38" s="36">
        <f>SUM(S85,S132)</f>
        <v>26295</v>
      </c>
      <c r="T38" s="36">
        <f>SUM(T85,T132)</f>
        <v>55576</v>
      </c>
      <c r="U38" s="36">
        <f>SUM(U85,U132)</f>
        <v>29457</v>
      </c>
      <c r="V38" s="36">
        <f>SUM(V85,V132)</f>
        <v>8759</v>
      </c>
      <c r="W38" s="36">
        <f>SUM(W85,W132)</f>
        <v>3691</v>
      </c>
      <c r="X38" s="36">
        <f>SUM(X85,X132)</f>
        <v>2029</v>
      </c>
      <c r="Y38" s="36">
        <f>SUM(Y85,Y132)</f>
        <v>1241</v>
      </c>
      <c r="Z38" s="36">
        <f>SUM(Z85,Z132)</f>
        <v>554</v>
      </c>
      <c r="AA38" s="36">
        <f>SUM(AA85,AA132)</f>
        <v>197</v>
      </c>
      <c r="AB38" s="37">
        <f>SUM(AB85,AB132)</f>
        <v>201</v>
      </c>
    </row>
    <row r="39" ht="17" customHeight="1">
      <c r="A39" t="s" s="34">
        <v>53</v>
      </c>
      <c r="B39" s="35">
        <v>2008</v>
      </c>
      <c r="C39" s="36">
        <f>SUM(D39:O39)</f>
        <v>148425</v>
      </c>
      <c r="D39" s="36">
        <f>SUM(D86,D133)</f>
        <v>2</v>
      </c>
      <c r="E39" s="36">
        <f>SUM(E86,E133)</f>
        <v>736</v>
      </c>
      <c r="F39" s="36">
        <f>SUM(F86,F133)</f>
        <v>9287</v>
      </c>
      <c r="G39" s="36">
        <f>SUM(G86,G133)</f>
        <v>50167</v>
      </c>
      <c r="H39" s="36">
        <f>SUM(H86,H133)</f>
        <v>49777</v>
      </c>
      <c r="I39" s="36">
        <f>SUM(I86,I133)</f>
        <v>19459</v>
      </c>
      <c r="J39" s="36">
        <f>SUM(J86,J133)</f>
        <v>8098</v>
      </c>
      <c r="K39" s="36">
        <f>SUM(K86,K133)</f>
        <v>4441</v>
      </c>
      <c r="L39" s="36">
        <f>SUM(L86,L133)</f>
        <v>2753</v>
      </c>
      <c r="M39" s="36">
        <f>SUM(M86,M133)</f>
        <v>1573</v>
      </c>
      <c r="N39" s="36">
        <f>SUM(N86,N133)</f>
        <v>706</v>
      </c>
      <c r="O39" s="36">
        <f>SUM(O86,O133)</f>
        <v>1426</v>
      </c>
      <c r="P39" s="36">
        <f>SUM(Q39:AB39)</f>
        <v>148425</v>
      </c>
      <c r="Q39" s="36">
        <f>SUM(Q86,Q133)</f>
        <v>14</v>
      </c>
      <c r="R39" s="36">
        <f>SUM(R86,R133)</f>
        <v>3391</v>
      </c>
      <c r="S39" s="36">
        <f>SUM(S86,S133)</f>
        <v>23641</v>
      </c>
      <c r="T39" s="36">
        <f>SUM(T86,T133)</f>
        <v>67080</v>
      </c>
      <c r="U39" s="36">
        <f>SUM(U86,U133)</f>
        <v>35434</v>
      </c>
      <c r="V39" s="36">
        <f>SUM(V86,V133)</f>
        <v>10059</v>
      </c>
      <c r="W39" s="36">
        <f>SUM(W86,W133)</f>
        <v>4093</v>
      </c>
      <c r="X39" s="36">
        <f>SUM(X86,X133)</f>
        <v>2220</v>
      </c>
      <c r="Y39" s="36">
        <f>SUM(Y86,Y133)</f>
        <v>1389</v>
      </c>
      <c r="Z39" s="36">
        <f>SUM(Z86,Z133)</f>
        <v>680</v>
      </c>
      <c r="AA39" s="36">
        <f>SUM(AA86,AA133)</f>
        <v>231</v>
      </c>
      <c r="AB39" s="37">
        <f>SUM(AB86,AB133)</f>
        <v>193</v>
      </c>
    </row>
    <row r="40" ht="17" customHeight="1">
      <c r="A40" t="s" s="34">
        <v>54</v>
      </c>
      <c r="B40" s="35">
        <v>2009</v>
      </c>
      <c r="C40" s="36">
        <f>SUM(D40:O40)</f>
        <v>116392</v>
      </c>
      <c r="D40" s="36">
        <f>SUM(D87,D134)</f>
        <v>1</v>
      </c>
      <c r="E40" s="36">
        <f>SUM(E87,E134)</f>
        <v>517</v>
      </c>
      <c r="F40" s="36">
        <f>SUM(F87,F134)</f>
        <v>6784</v>
      </c>
      <c r="G40" s="36">
        <f>SUM(G87,G134)</f>
        <v>34938</v>
      </c>
      <c r="H40" s="36">
        <f>SUM(H87,H134)</f>
        <v>38147</v>
      </c>
      <c r="I40" s="36">
        <f>SUM(I87,I134)</f>
        <v>16812</v>
      </c>
      <c r="J40" s="36">
        <f>SUM(J87,J134)</f>
        <v>7489</v>
      </c>
      <c r="K40" s="36">
        <f>SUM(K87,K134)</f>
        <v>4439</v>
      </c>
      <c r="L40" s="36">
        <f>SUM(L87,L134)</f>
        <v>2906</v>
      </c>
      <c r="M40" s="36">
        <f>SUM(M87,M134)</f>
        <v>1793</v>
      </c>
      <c r="N40" s="36">
        <f>SUM(N87,N134)</f>
        <v>797</v>
      </c>
      <c r="O40" s="36">
        <f>SUM(O87,O134)</f>
        <v>1769</v>
      </c>
      <c r="P40" s="36">
        <f>SUM(Q40:AB40)</f>
        <v>116392</v>
      </c>
      <c r="Q40" s="36">
        <f>SUM(Q87,Q134)</f>
        <v>2</v>
      </c>
      <c r="R40" s="36">
        <f>SUM(R87,R134)</f>
        <v>2708</v>
      </c>
      <c r="S40" s="36">
        <f>SUM(S87,S134)</f>
        <v>18017</v>
      </c>
      <c r="T40" s="36">
        <f>SUM(T87,T134)</f>
        <v>46137</v>
      </c>
      <c r="U40" s="36">
        <f>SUM(U87,U134)</f>
        <v>30629</v>
      </c>
      <c r="V40" s="36">
        <f>SUM(V87,V134)</f>
        <v>9559</v>
      </c>
      <c r="W40" s="36">
        <f>SUM(W87,W134)</f>
        <v>3971</v>
      </c>
      <c r="X40" s="36">
        <f>SUM(X87,X134)</f>
        <v>2387</v>
      </c>
      <c r="Y40" s="36">
        <f>SUM(Y87,Y134)</f>
        <v>1582</v>
      </c>
      <c r="Z40" s="36">
        <f>SUM(Z87,Z134)</f>
        <v>819</v>
      </c>
      <c r="AA40" s="36">
        <f>SUM(AA87,AA134)</f>
        <v>319</v>
      </c>
      <c r="AB40" s="37">
        <f>SUM(AB87,AB134)</f>
        <v>262</v>
      </c>
    </row>
    <row r="41" ht="17" customHeight="1">
      <c r="A41" t="s" s="34">
        <v>55</v>
      </c>
      <c r="B41" s="35">
        <v>2010</v>
      </c>
      <c r="C41" s="36">
        <f>SUM(D41:O41)</f>
        <v>133822</v>
      </c>
      <c r="D41" s="36">
        <f>SUM(D88,D135)</f>
        <v>0</v>
      </c>
      <c r="E41" s="36">
        <f>SUM(E88,E135)</f>
        <v>508</v>
      </c>
      <c r="F41" s="36">
        <f>SUM(F88,F135)</f>
        <v>6813</v>
      </c>
      <c r="G41" s="36">
        <f>SUM(G88,G135)</f>
        <v>38251</v>
      </c>
      <c r="H41" s="36">
        <f>SUM(H88,H135)</f>
        <v>47875</v>
      </c>
      <c r="I41" s="36">
        <f>SUM(I88,I135)</f>
        <v>19466</v>
      </c>
      <c r="J41" s="36">
        <f>SUM(J88,J135)</f>
        <v>8539</v>
      </c>
      <c r="K41" s="36">
        <f>SUM(K88,K135)</f>
        <v>4838</v>
      </c>
      <c r="L41" s="36">
        <f>SUM(L88,L135)</f>
        <v>2999</v>
      </c>
      <c r="M41" s="36">
        <f>SUM(M88,M135)</f>
        <v>1859</v>
      </c>
      <c r="N41" s="36">
        <f>SUM(N88,N135)</f>
        <v>867</v>
      </c>
      <c r="O41" s="36">
        <f>SUM(O88,O135)</f>
        <v>1807</v>
      </c>
      <c r="P41" s="36">
        <f>SUM(Q41:AB41)</f>
        <v>133822</v>
      </c>
      <c r="Q41" s="36">
        <f>SUM(Q88,Q135)</f>
        <v>8</v>
      </c>
      <c r="R41" s="36">
        <f>SUM(R88,R135)</f>
        <v>2375</v>
      </c>
      <c r="S41" s="36">
        <f>SUM(S88,S135)</f>
        <v>17686</v>
      </c>
      <c r="T41" s="36">
        <f>SUM(T88,T135)</f>
        <v>52982</v>
      </c>
      <c r="U41" s="36">
        <f>SUM(U88,U135)</f>
        <v>39331</v>
      </c>
      <c r="V41" s="36">
        <f>SUM(V88,V135)</f>
        <v>11225</v>
      </c>
      <c r="W41" s="36">
        <f>SUM(W88,W135)</f>
        <v>4438</v>
      </c>
      <c r="X41" s="36">
        <f>SUM(X88,X135)</f>
        <v>2631</v>
      </c>
      <c r="Y41" s="36">
        <f>SUM(Y88,Y135)</f>
        <v>1601</v>
      </c>
      <c r="Z41" s="36">
        <f>SUM(Z88,Z135)</f>
        <v>890</v>
      </c>
      <c r="AA41" s="36">
        <f>SUM(AA88,AA135)</f>
        <v>382</v>
      </c>
      <c r="AB41" s="37">
        <f>SUM(AB88,AB135)</f>
        <v>273</v>
      </c>
    </row>
    <row r="42" ht="17" customHeight="1">
      <c r="A42" t="s" s="34">
        <v>56</v>
      </c>
      <c r="B42" s="35">
        <v>2011</v>
      </c>
      <c r="C42" s="36">
        <f>SUM(D42:O42)</f>
        <v>165305</v>
      </c>
      <c r="D42" s="36">
        <f>SUM(D89,D136)</f>
        <v>0</v>
      </c>
      <c r="E42" s="36">
        <f>SUM(E89,E136)</f>
        <v>599</v>
      </c>
      <c r="F42" s="36">
        <f>SUM(F89,F136)</f>
        <v>7992</v>
      </c>
      <c r="G42" s="36">
        <f>SUM(G89,G136)</f>
        <v>47182</v>
      </c>
      <c r="H42" s="36">
        <f>SUM(H89,H136)</f>
        <v>61372</v>
      </c>
      <c r="I42" s="36">
        <f>SUM(I89,I136)</f>
        <v>24957</v>
      </c>
      <c r="J42" s="36">
        <f>SUM(J89,J136)</f>
        <v>10045</v>
      </c>
      <c r="K42" s="36">
        <f>SUM(K89,K136)</f>
        <v>5310</v>
      </c>
      <c r="L42" s="36">
        <f>SUM(L89,L136)</f>
        <v>3257</v>
      </c>
      <c r="M42" s="36">
        <f>SUM(M89,M136)</f>
        <v>2068</v>
      </c>
      <c r="N42" s="36">
        <f>SUM(N89,N136)</f>
        <v>995</v>
      </c>
      <c r="O42" s="36">
        <f>SUM(O89,O136)</f>
        <v>1528</v>
      </c>
      <c r="P42" s="36">
        <f>SUM(Q42:AB42)</f>
        <v>165305</v>
      </c>
      <c r="Q42" s="36">
        <f>SUM(Q89,Q136)</f>
        <v>5</v>
      </c>
      <c r="R42" s="36">
        <f>SUM(R89,R136)</f>
        <v>2495</v>
      </c>
      <c r="S42" s="36">
        <f>SUM(S89,S136)</f>
        <v>19662</v>
      </c>
      <c r="T42" s="36">
        <f>SUM(T89,T136)</f>
        <v>66094</v>
      </c>
      <c r="U42" s="36">
        <f>SUM(U89,U136)</f>
        <v>50992</v>
      </c>
      <c r="V42" s="36">
        <f>SUM(V89,V136)</f>
        <v>14460</v>
      </c>
      <c r="W42" s="36">
        <f>SUM(W89,W136)</f>
        <v>5246</v>
      </c>
      <c r="X42" s="36">
        <f>SUM(X89,X136)</f>
        <v>2957</v>
      </c>
      <c r="Y42" s="36">
        <f>SUM(Y89,Y136)</f>
        <v>1719</v>
      </c>
      <c r="Z42" s="36">
        <f>SUM(Z89,Z136)</f>
        <v>1001</v>
      </c>
      <c r="AA42" s="36">
        <f>SUM(AA89,AA136)</f>
        <v>416</v>
      </c>
      <c r="AB42" s="37">
        <f>SUM(AB89,AB136)</f>
        <v>258</v>
      </c>
    </row>
    <row r="43" ht="17" customHeight="1">
      <c r="A43" t="s" s="34">
        <v>57</v>
      </c>
      <c r="B43" s="35">
        <v>2012</v>
      </c>
      <c r="C43" s="36">
        <f>SUM(D43:O43)</f>
        <v>142846</v>
      </c>
      <c r="D43" s="36">
        <f>SUM(D90,D137)</f>
        <v>0</v>
      </c>
      <c r="E43" s="36">
        <f>SUM(E90,E137)</f>
        <v>672</v>
      </c>
      <c r="F43" s="36">
        <f>SUM(F90,F137)</f>
        <v>7918</v>
      </c>
      <c r="G43" s="36">
        <f>SUM(G90,G137)</f>
        <v>37919</v>
      </c>
      <c r="H43" s="36">
        <f>SUM(H90,H137)</f>
        <v>52300</v>
      </c>
      <c r="I43" s="36">
        <f>SUM(I90,I137)</f>
        <v>22530</v>
      </c>
      <c r="J43" s="36">
        <f>SUM(J90,J137)</f>
        <v>9240</v>
      </c>
      <c r="K43" s="36">
        <f>SUM(K90,K137)</f>
        <v>4906</v>
      </c>
      <c r="L43" s="36">
        <f>SUM(L90,L137)</f>
        <v>2995</v>
      </c>
      <c r="M43" s="36">
        <f>SUM(M90,M137)</f>
        <v>1890</v>
      </c>
      <c r="N43" s="36">
        <f>SUM(N90,N137)</f>
        <v>1085</v>
      </c>
      <c r="O43" s="36">
        <f>SUM(O90,O137)</f>
        <v>1391</v>
      </c>
      <c r="P43" s="36">
        <f>SUM(Q43:AB43)</f>
        <v>142846</v>
      </c>
      <c r="Q43" s="36">
        <f>SUM(Q90,Q137)</f>
        <v>7</v>
      </c>
      <c r="R43" s="36">
        <f>SUM(R90,R137)</f>
        <v>2491</v>
      </c>
      <c r="S43" s="36">
        <f>SUM(S90,S137)</f>
        <v>17805</v>
      </c>
      <c r="T43" s="36">
        <f>SUM(T90,T137)</f>
        <v>52234</v>
      </c>
      <c r="U43" s="36">
        <f>SUM(U90,U137)</f>
        <v>45655</v>
      </c>
      <c r="V43" s="36">
        <f>SUM(V90,V137)</f>
        <v>13625</v>
      </c>
      <c r="W43" s="36">
        <f>SUM(W90,W137)</f>
        <v>4951</v>
      </c>
      <c r="X43" s="36">
        <f>SUM(X90,X137)</f>
        <v>2720</v>
      </c>
      <c r="Y43" s="36">
        <f>SUM(Y90,Y137)</f>
        <v>1667</v>
      </c>
      <c r="Z43" s="36">
        <f>SUM(Z90,Z137)</f>
        <v>938</v>
      </c>
      <c r="AA43" s="36">
        <f>SUM(AA90,AA137)</f>
        <v>469</v>
      </c>
      <c r="AB43" s="37">
        <f>SUM(AB90,AB137)</f>
        <v>284</v>
      </c>
    </row>
    <row r="44" ht="17" customHeight="1">
      <c r="A44" t="s" s="34">
        <v>58</v>
      </c>
      <c r="B44" s="35">
        <v>2013</v>
      </c>
      <c r="C44" s="36">
        <f>SUM(D44:O44)</f>
        <v>147527</v>
      </c>
      <c r="D44" s="36">
        <f>SUM(D91,D138)</f>
        <v>2</v>
      </c>
      <c r="E44" s="36">
        <f>SUM(E91,E138)</f>
        <v>705</v>
      </c>
      <c r="F44" s="36">
        <f>SUM(F91,F138)</f>
        <v>8103</v>
      </c>
      <c r="G44" s="36">
        <f>SUM(G91,G138)</f>
        <v>37153</v>
      </c>
      <c r="H44" s="36">
        <f>SUM(H91,H138)</f>
        <v>54403</v>
      </c>
      <c r="I44" s="36">
        <f>SUM(I91,I138)</f>
        <v>24931</v>
      </c>
      <c r="J44" s="36">
        <f>SUM(J91,J138)</f>
        <v>9668</v>
      </c>
      <c r="K44" s="36">
        <f>SUM(K91,K138)</f>
        <v>5029</v>
      </c>
      <c r="L44" s="36">
        <f>SUM(L91,L138)</f>
        <v>3138</v>
      </c>
      <c r="M44" s="36">
        <f>SUM(M91,M138)</f>
        <v>1965</v>
      </c>
      <c r="N44" s="36">
        <f>SUM(N91,N138)</f>
        <v>1162</v>
      </c>
      <c r="O44" s="36">
        <f>SUM(O91,O138)</f>
        <v>1268</v>
      </c>
      <c r="P44" s="36">
        <f>SUM(Q44:AB44)</f>
        <v>147527</v>
      </c>
      <c r="Q44" s="36">
        <f>SUM(Q91,Q138)</f>
        <v>9</v>
      </c>
      <c r="R44" s="36">
        <f>SUM(R91,R138)</f>
        <v>2616</v>
      </c>
      <c r="S44" s="36">
        <f>SUM(S91,S138)</f>
        <v>17478</v>
      </c>
      <c r="T44" s="36">
        <f>SUM(T91,T138)</f>
        <v>51623</v>
      </c>
      <c r="U44" s="36">
        <f>SUM(U91,U138)</f>
        <v>48535</v>
      </c>
      <c r="V44" s="36">
        <f>SUM(V91,V138)</f>
        <v>15747</v>
      </c>
      <c r="W44" s="36">
        <f>SUM(W91,W138)</f>
        <v>5409</v>
      </c>
      <c r="X44" s="36">
        <f>SUM(X91,X138)</f>
        <v>2684</v>
      </c>
      <c r="Y44" s="36">
        <f>SUM(Y91,Y138)</f>
        <v>1673</v>
      </c>
      <c r="Z44" s="36">
        <f>SUM(Z91,Z138)</f>
        <v>986</v>
      </c>
      <c r="AA44" s="36">
        <f>SUM(AA91,AA138)</f>
        <v>494</v>
      </c>
      <c r="AB44" s="37">
        <f>SUM(AB91,AB138)</f>
        <v>273</v>
      </c>
    </row>
    <row r="45" ht="17" customHeight="1">
      <c r="A45" t="s" s="34">
        <v>59</v>
      </c>
      <c r="B45" s="35">
        <v>2014</v>
      </c>
      <c r="C45" s="36">
        <f>SUM(D45:O45)</f>
        <v>149513</v>
      </c>
      <c r="D45" s="36">
        <f>SUM(D92,D139)</f>
        <v>2</v>
      </c>
      <c r="E45" s="36">
        <f>SUM(E92,E139)</f>
        <v>736</v>
      </c>
      <c r="F45" s="36">
        <f>SUM(F92,F139)</f>
        <v>8356</v>
      </c>
      <c r="G45" s="36">
        <f>SUM(G92,G139)</f>
        <v>36173</v>
      </c>
      <c r="H45" s="36">
        <f>SUM(H92,H139)</f>
        <v>54594</v>
      </c>
      <c r="I45" s="36">
        <f>SUM(I92,I139)</f>
        <v>26345</v>
      </c>
      <c r="J45" s="36">
        <f>SUM(J92,J139)</f>
        <v>10132</v>
      </c>
      <c r="K45" s="36">
        <f>SUM(K92,K139)</f>
        <v>5309</v>
      </c>
      <c r="L45" s="36">
        <f>SUM(L92,L139)</f>
        <v>3278</v>
      </c>
      <c r="M45" s="36">
        <f>SUM(M92,M139)</f>
        <v>2112</v>
      </c>
      <c r="N45" s="36">
        <f>SUM(N92,N139)</f>
        <v>1239</v>
      </c>
      <c r="O45" s="36">
        <f>SUM(O92,O139)</f>
        <v>1237</v>
      </c>
      <c r="P45" s="36">
        <f>SUM(Q45:AB45)</f>
        <v>149513</v>
      </c>
      <c r="Q45" s="36">
        <f>SUM(Q92,Q139)</f>
        <v>6</v>
      </c>
      <c r="R45" s="36">
        <f>SUM(R92,R139)</f>
        <v>2761</v>
      </c>
      <c r="S45" s="36">
        <f>SUM(S92,S139)</f>
        <v>17456</v>
      </c>
      <c r="T45" s="36">
        <f>SUM(T92,T139)</f>
        <v>50009</v>
      </c>
      <c r="U45" s="36">
        <f>SUM(U92,U139)</f>
        <v>49448</v>
      </c>
      <c r="V45" s="36">
        <f>SUM(V92,V139)</f>
        <v>17414</v>
      </c>
      <c r="W45" s="36">
        <f>SUM(W92,W139)</f>
        <v>5826</v>
      </c>
      <c r="X45" s="36">
        <f>SUM(X92,X139)</f>
        <v>2827</v>
      </c>
      <c r="Y45" s="36">
        <f>SUM(Y92,Y139)</f>
        <v>1832</v>
      </c>
      <c r="Z45" s="36">
        <f>SUM(Z92,Z139)</f>
        <v>1059</v>
      </c>
      <c r="AA45" s="36">
        <f>SUM(AA92,AA139)</f>
        <v>536</v>
      </c>
      <c r="AB45" s="37">
        <f>SUM(AB92,AB139)</f>
        <v>339</v>
      </c>
    </row>
    <row r="46" ht="17" customHeight="1">
      <c r="A46" t="s" s="34">
        <v>60</v>
      </c>
      <c r="B46" s="35">
        <v>2015</v>
      </c>
      <c r="C46" s="36">
        <f>SUM(D46:O46)</f>
        <v>154024</v>
      </c>
      <c r="D46" s="36">
        <f>SUM(D93,D140)</f>
        <v>0</v>
      </c>
      <c r="E46" s="36">
        <f>SUM(E93,E140)</f>
        <v>723</v>
      </c>
      <c r="F46" s="36">
        <f>SUM(F93,F140)</f>
        <v>8976</v>
      </c>
      <c r="G46" s="36">
        <f>SUM(G93,G140)</f>
        <v>36949</v>
      </c>
      <c r="H46" s="36">
        <f>SUM(H93,H140)</f>
        <v>54628</v>
      </c>
      <c r="I46" s="36">
        <f>SUM(I93,I140)</f>
        <v>28155</v>
      </c>
      <c r="J46" s="36">
        <f>SUM(J93,J140)</f>
        <v>10745</v>
      </c>
      <c r="K46" s="36">
        <f>SUM(K93,K140)</f>
        <v>5655</v>
      </c>
      <c r="L46" s="36">
        <f>SUM(L93,L140)</f>
        <v>3480</v>
      </c>
      <c r="M46" s="36">
        <f>SUM(M93,M140)</f>
        <v>2152</v>
      </c>
      <c r="N46" s="36">
        <f>SUM(N93,N140)</f>
        <v>1315</v>
      </c>
      <c r="O46" s="36">
        <f>SUM(O93,O140)</f>
        <v>1246</v>
      </c>
      <c r="P46" s="36">
        <f>SUM(Q46:AB46)</f>
        <v>154024</v>
      </c>
      <c r="Q46" s="36">
        <f>SUM(Q93,Q140)</f>
        <v>0</v>
      </c>
      <c r="R46" s="36">
        <f>SUM(R93,R140)</f>
        <v>2841</v>
      </c>
      <c r="S46" s="36">
        <f>SUM(S93,S140)</f>
        <v>17850</v>
      </c>
      <c r="T46" s="36">
        <f>SUM(T93,T140)</f>
        <v>50686</v>
      </c>
      <c r="U46" s="36">
        <f>SUM(U93,U140)</f>
        <v>49934</v>
      </c>
      <c r="V46" s="36">
        <f>SUM(V93,V140)</f>
        <v>19227</v>
      </c>
      <c r="W46" s="36">
        <f>SUM(W93,W140)</f>
        <v>6265</v>
      </c>
      <c r="X46" s="36">
        <f>SUM(X93,X140)</f>
        <v>3164</v>
      </c>
      <c r="Y46" s="36">
        <f>SUM(Y93,Y140)</f>
        <v>1994</v>
      </c>
      <c r="Z46" s="36">
        <f>SUM(Z93,Z140)</f>
        <v>1140</v>
      </c>
      <c r="AA46" s="36">
        <f>SUM(AA93,AA140)</f>
        <v>613</v>
      </c>
      <c r="AB46" s="37">
        <f>SUM(AB93,AB140)</f>
        <v>310</v>
      </c>
    </row>
    <row r="47" ht="17" customHeight="1">
      <c r="A47" t="s" s="34">
        <v>61</v>
      </c>
      <c r="B47" s="35">
        <v>2016</v>
      </c>
      <c r="C47" s="36">
        <f>SUM(D47:O47)</f>
        <v>148349</v>
      </c>
      <c r="D47" s="36">
        <f>SUM(D94,D141)</f>
        <v>0</v>
      </c>
      <c r="E47" s="36">
        <f>SUM(E94,E141)</f>
        <v>712</v>
      </c>
      <c r="F47" s="36">
        <f>SUM(F94,F141)</f>
        <v>8955</v>
      </c>
      <c r="G47" s="36">
        <f>SUM(G94,G141)</f>
        <v>35079</v>
      </c>
      <c r="H47" s="36">
        <f>SUM(H94,H141)</f>
        <v>49779</v>
      </c>
      <c r="I47" s="36">
        <f>SUM(I94,I141)</f>
        <v>28615</v>
      </c>
      <c r="J47" s="36">
        <f>SUM(J94,J141)</f>
        <v>11097</v>
      </c>
      <c r="K47" s="36">
        <f>SUM(K94,K141)</f>
        <v>5777</v>
      </c>
      <c r="L47" s="36">
        <f>SUM(L94,L141)</f>
        <v>3508</v>
      </c>
      <c r="M47" s="36">
        <f>SUM(M94,M141)</f>
        <v>2190</v>
      </c>
      <c r="N47" s="36">
        <f>SUM(N94,N141)</f>
        <v>1367</v>
      </c>
      <c r="O47" s="36">
        <f>SUM(O94,O141)</f>
        <v>1270</v>
      </c>
      <c r="P47" s="36">
        <f>SUM(Q47:AB47)</f>
        <v>148349</v>
      </c>
      <c r="Q47" s="36">
        <f>SUM(Q94,Q141)</f>
        <v>0</v>
      </c>
      <c r="R47" s="36">
        <f>SUM(R94,R141)</f>
        <v>3026</v>
      </c>
      <c r="S47" s="36">
        <f>SUM(S94,S141)</f>
        <v>17341</v>
      </c>
      <c r="T47" s="36">
        <f>SUM(T94,T141)</f>
        <v>47454</v>
      </c>
      <c r="U47" s="36">
        <f>SUM(U94,U141)</f>
        <v>46829</v>
      </c>
      <c r="V47" s="36">
        <f>SUM(V94,V141)</f>
        <v>19645</v>
      </c>
      <c r="W47" s="36">
        <f>SUM(W94,W141)</f>
        <v>6596</v>
      </c>
      <c r="X47" s="36">
        <f>SUM(X94,X141)</f>
        <v>3284</v>
      </c>
      <c r="Y47" s="36">
        <f>SUM(Y94,Y141)</f>
        <v>2087</v>
      </c>
      <c r="Z47" s="36">
        <f>SUM(Z94,Z141)</f>
        <v>1121</v>
      </c>
      <c r="AA47" s="36">
        <f>SUM(AA94,AA141)</f>
        <v>599</v>
      </c>
      <c r="AB47" s="37">
        <f>SUM(AB94,AB141)</f>
        <v>367</v>
      </c>
    </row>
    <row r="48" ht="17" customHeight="1">
      <c r="A48" t="s" s="34">
        <v>62</v>
      </c>
      <c r="B48" s="35">
        <v>2017</v>
      </c>
      <c r="C48" s="36">
        <f>SUM(D48:O48)</f>
        <v>137620</v>
      </c>
      <c r="D48" s="36">
        <f>SUM(D95,D142)</f>
        <v>0</v>
      </c>
      <c r="E48" s="36">
        <f>SUM(E95,E142)</f>
        <v>598</v>
      </c>
      <c r="F48" s="36">
        <f>SUM(F95,F142)</f>
        <v>8640</v>
      </c>
      <c r="G48" s="36">
        <f>SUM(G95,G142)</f>
        <v>33972</v>
      </c>
      <c r="H48" s="36">
        <f>SUM(H95,H142)</f>
        <v>43346</v>
      </c>
      <c r="I48" s="36">
        <f>SUM(I95,I142)</f>
        <v>25800</v>
      </c>
      <c r="J48" s="36">
        <f>SUM(J95,J142)</f>
        <v>11031</v>
      </c>
      <c r="K48" s="36">
        <f>SUM(K95,K142)</f>
        <v>5564</v>
      </c>
      <c r="L48" s="36">
        <f>SUM(L95,L142)</f>
        <v>3610</v>
      </c>
      <c r="M48" s="36">
        <f>SUM(M95,M142)</f>
        <v>2280</v>
      </c>
      <c r="N48" s="36">
        <f>SUM(N95,N142)</f>
        <v>1419</v>
      </c>
      <c r="O48" s="36">
        <f>SUM(O95,O142)</f>
        <v>1360</v>
      </c>
      <c r="P48" s="36">
        <f>SUM(Q48:AB48)</f>
        <v>137620</v>
      </c>
      <c r="Q48" s="36">
        <f>SUM(Q95,Q142)</f>
        <v>0</v>
      </c>
      <c r="R48" s="36">
        <f>SUM(R95,R142)</f>
        <v>2785</v>
      </c>
      <c r="S48" s="36">
        <f>SUM(S95,S142)</f>
        <v>16248</v>
      </c>
      <c r="T48" s="36">
        <f>SUM(T95,T142)</f>
        <v>45032</v>
      </c>
      <c r="U48" s="36">
        <f>SUM(U95,U142)</f>
        <v>40438</v>
      </c>
      <c r="V48" s="36">
        <f>SUM(V95,V142)</f>
        <v>18501</v>
      </c>
      <c r="W48" s="36">
        <f>SUM(W95,W142)</f>
        <v>6804</v>
      </c>
      <c r="X48" s="36">
        <f>SUM(X95,X142)</f>
        <v>3399</v>
      </c>
      <c r="Y48" s="36">
        <f>SUM(Y95,Y142)</f>
        <v>2104</v>
      </c>
      <c r="Z48" s="36">
        <f>SUM(Z95,Z142)</f>
        <v>1225</v>
      </c>
      <c r="AA48" s="36">
        <f>SUM(AA95,AA142)</f>
        <v>622</v>
      </c>
      <c r="AB48" s="37">
        <f>SUM(AB95,AB142)</f>
        <v>462</v>
      </c>
    </row>
    <row r="49" ht="17" customHeight="1">
      <c r="A49" t="s" s="34">
        <v>63</v>
      </c>
      <c r="B49" s="35">
        <v>2018</v>
      </c>
      <c r="C49" s="36">
        <f>SUM(D49:O49)</f>
        <v>135322</v>
      </c>
      <c r="D49" s="36">
        <f>SUM(D96,D143)</f>
        <v>0</v>
      </c>
      <c r="E49" s="36">
        <f>SUM(E96,E143)</f>
        <v>580</v>
      </c>
      <c r="F49" s="36">
        <f>SUM(F96,F143)</f>
        <v>8674</v>
      </c>
      <c r="G49" s="36">
        <f>SUM(G96,G143)</f>
        <v>33092</v>
      </c>
      <c r="H49" s="36">
        <f>SUM(H96,H143)</f>
        <v>41357</v>
      </c>
      <c r="I49" s="36">
        <f>SUM(I96,I143)</f>
        <v>26453</v>
      </c>
      <c r="J49" s="36">
        <f>SUM(J96,J143)</f>
        <v>10910</v>
      </c>
      <c r="K49" s="36">
        <f>SUM(K96,K143)</f>
        <v>5547</v>
      </c>
      <c r="L49" s="36">
        <f>SUM(L96,L143)</f>
        <v>3443</v>
      </c>
      <c r="M49" s="36">
        <f>SUM(M96,M143)</f>
        <v>2402</v>
      </c>
      <c r="N49" s="36">
        <f>SUM(N96,N143)</f>
        <v>1503</v>
      </c>
      <c r="O49" s="36">
        <f>SUM(O96,O143)</f>
        <v>1361</v>
      </c>
      <c r="P49" s="36">
        <f>SUM(Q49:AB49)</f>
        <v>135322</v>
      </c>
      <c r="Q49" s="36">
        <f>SUM(Q96,Q143)</f>
        <v>0</v>
      </c>
      <c r="R49" s="36">
        <f>SUM(R96,R143)</f>
        <v>2569</v>
      </c>
      <c r="S49" s="36">
        <f>SUM(S96,S143)</f>
        <v>16099</v>
      </c>
      <c r="T49" s="36">
        <f>SUM(T96,T143)</f>
        <v>43405</v>
      </c>
      <c r="U49" s="36">
        <f>SUM(U96,U143)</f>
        <v>39014</v>
      </c>
      <c r="V49" s="36">
        <f>SUM(V96,V143)</f>
        <v>19093</v>
      </c>
      <c r="W49" s="36">
        <f>SUM(W96,W143)</f>
        <v>7117</v>
      </c>
      <c r="X49" s="36">
        <f>SUM(X96,X143)</f>
        <v>3461</v>
      </c>
      <c r="Y49" s="36">
        <f>SUM(Y96,Y143)</f>
        <v>2164</v>
      </c>
      <c r="Z49" s="36">
        <f>SUM(Z96,Z143)</f>
        <v>1248</v>
      </c>
      <c r="AA49" s="36">
        <f>SUM(AA96,AA143)</f>
        <v>690</v>
      </c>
      <c r="AB49" s="37">
        <f>SUM(AB96,AB143)</f>
        <v>462</v>
      </c>
    </row>
    <row r="50" ht="17" customHeight="1">
      <c r="A50" t="s" s="34">
        <v>64</v>
      </c>
      <c r="B50" s="35">
        <v>2019</v>
      </c>
      <c r="C50" s="36">
        <f>SUM(D50:O50)</f>
        <v>132659</v>
      </c>
      <c r="D50" s="36">
        <f>SUM(D97,D144)</f>
        <v>0</v>
      </c>
      <c r="E50" s="36">
        <f>SUM(E97,E144)</f>
        <v>571</v>
      </c>
      <c r="F50" s="36">
        <f>SUM(F97,F144)</f>
        <v>8673</v>
      </c>
      <c r="G50" s="36">
        <f>SUM(G97,G144)</f>
        <v>32509</v>
      </c>
      <c r="H50" s="36">
        <f>SUM(H97,H144)</f>
        <v>39837</v>
      </c>
      <c r="I50" s="36">
        <f>SUM(I97,I144)</f>
        <v>25241</v>
      </c>
      <c r="J50" s="36">
        <f>SUM(J97,J144)</f>
        <v>11337</v>
      </c>
      <c r="K50" s="36">
        <f>SUM(K97,K144)</f>
        <v>5501</v>
      </c>
      <c r="L50" s="36">
        <f>SUM(L97,L144)</f>
        <v>3653</v>
      </c>
      <c r="M50" s="36">
        <f>SUM(M97,M144)</f>
        <v>2403</v>
      </c>
      <c r="N50" s="36">
        <f>SUM(N97,N144)</f>
        <v>1475</v>
      </c>
      <c r="O50" s="36">
        <f>SUM(O97,O144)</f>
        <v>1459</v>
      </c>
      <c r="P50" s="36">
        <f>SUM(Q50:AB50)</f>
        <v>134823</v>
      </c>
      <c r="Q50" s="36">
        <f>SUM(Q97,Q144)</f>
        <v>0</v>
      </c>
      <c r="R50" s="36">
        <f>SUM(R97,R144)</f>
        <v>2439</v>
      </c>
      <c r="S50" s="36">
        <f>SUM(S97,S144)</f>
        <v>15551</v>
      </c>
      <c r="T50" s="36">
        <f>SUM(T97,T144)</f>
        <v>42781</v>
      </c>
      <c r="U50" s="36">
        <f>SUM(U97,U144)</f>
        <v>38156</v>
      </c>
      <c r="V50" s="36">
        <f>SUM(V97,V144)</f>
        <v>19467</v>
      </c>
      <c r="W50" s="36">
        <f>SUM(W97,W144)</f>
        <v>7893</v>
      </c>
      <c r="X50" s="36">
        <f>SUM(X97,X144)</f>
        <v>3720</v>
      </c>
      <c r="Y50" s="36">
        <f>SUM(Y97,Y144)</f>
        <v>2280</v>
      </c>
      <c r="Z50" s="36">
        <f>SUM(Z97,Z144)</f>
        <v>1269</v>
      </c>
      <c r="AA50" s="36">
        <f>SUM(AA97,AA144)</f>
        <v>734</v>
      </c>
      <c r="AB50" s="37">
        <f>SUM(AB97,AB144)</f>
        <v>533</v>
      </c>
    </row>
    <row r="51" ht="8" customHeight="1">
      <c r="A51" s="38"/>
      <c r="B51" s="39"/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  <c r="AA51" s="40"/>
      <c r="AB51" s="41"/>
    </row>
    <row r="52" ht="20.05" customHeight="1">
      <c r="A52" t="s" s="42">
        <v>65</v>
      </c>
      <c r="B52" s="25"/>
      <c r="C52" s="26"/>
      <c r="D52" s="27"/>
      <c r="E52" s="27"/>
      <c r="F52" s="27"/>
      <c r="G52" s="27"/>
      <c r="H52" s="27"/>
      <c r="I52" s="27"/>
      <c r="J52" s="26"/>
      <c r="K52" s="27"/>
      <c r="L52" s="27"/>
      <c r="M52" s="27"/>
      <c r="N52" s="27"/>
      <c r="O52" s="27"/>
      <c r="P52" s="26"/>
      <c r="Q52" s="27"/>
      <c r="R52" s="27"/>
      <c r="S52" s="27"/>
      <c r="T52" s="27"/>
      <c r="U52" s="27"/>
      <c r="V52" s="27"/>
      <c r="W52" s="26"/>
      <c r="X52" s="27"/>
      <c r="Y52" s="27"/>
      <c r="Z52" s="27"/>
      <c r="AA52" s="27"/>
      <c r="AB52" s="28"/>
    </row>
    <row r="53" ht="20.05" customHeight="1">
      <c r="A53" t="s" s="29">
        <v>19</v>
      </c>
      <c r="B53" s="30">
        <v>1975</v>
      </c>
      <c r="C53" s="31">
        <f>SUM(D53:O53)</f>
        <v>144948</v>
      </c>
      <c r="D53" s="31">
        <v>52</v>
      </c>
      <c r="E53" s="31">
        <v>6736</v>
      </c>
      <c r="F53" s="31">
        <v>58328</v>
      </c>
      <c r="G53" s="31">
        <v>59612</v>
      </c>
      <c r="H53" s="31">
        <v>10711</v>
      </c>
      <c r="I53" s="31">
        <v>2469</v>
      </c>
      <c r="J53" s="31">
        <v>2001</v>
      </c>
      <c r="K53" s="31">
        <v>2883</v>
      </c>
      <c r="L53" s="31">
        <v>1342</v>
      </c>
      <c r="M53" s="31">
        <v>434</v>
      </c>
      <c r="N53" s="31">
        <v>380</v>
      </c>
      <c r="O53" t="s" s="32">
        <v>20</v>
      </c>
      <c r="P53" s="31">
        <f>SUM(Q53:AB53)</f>
        <v>144916</v>
      </c>
      <c r="Q53" s="31">
        <v>577</v>
      </c>
      <c r="R53" s="31">
        <v>33182</v>
      </c>
      <c r="S53" s="31">
        <v>87327</v>
      </c>
      <c r="T53" s="31">
        <v>20551</v>
      </c>
      <c r="U53" s="31">
        <v>1860</v>
      </c>
      <c r="V53" s="31">
        <v>593</v>
      </c>
      <c r="W53" s="31">
        <v>311</v>
      </c>
      <c r="X53" s="31">
        <v>192</v>
      </c>
      <c r="Y53" s="31">
        <v>141</v>
      </c>
      <c r="Z53" s="31">
        <v>93</v>
      </c>
      <c r="AA53" s="31">
        <v>89</v>
      </c>
      <c r="AB53" t="s" s="33">
        <v>20</v>
      </c>
    </row>
    <row r="54" ht="17" customHeight="1">
      <c r="A54" t="s" s="34">
        <v>21</v>
      </c>
      <c r="B54" s="35">
        <v>1976</v>
      </c>
      <c r="C54" s="36">
        <f>SUM(D54:O54)</f>
        <v>146922</v>
      </c>
      <c r="D54" s="36">
        <v>114</v>
      </c>
      <c r="E54" s="36">
        <v>3770</v>
      </c>
      <c r="F54" s="36">
        <v>40269</v>
      </c>
      <c r="G54" s="36">
        <v>78803</v>
      </c>
      <c r="H54" s="36">
        <v>14950</v>
      </c>
      <c r="I54" s="36">
        <v>3075</v>
      </c>
      <c r="J54" s="36">
        <v>1247</v>
      </c>
      <c r="K54" s="36">
        <v>2374</v>
      </c>
      <c r="L54" s="36">
        <v>1573</v>
      </c>
      <c r="M54" s="36">
        <v>521</v>
      </c>
      <c r="N54" s="36">
        <v>193</v>
      </c>
      <c r="O54" s="36">
        <v>33</v>
      </c>
      <c r="P54" s="36">
        <f>SUM(Q54:AB54)</f>
        <v>146003</v>
      </c>
      <c r="Q54" s="36">
        <v>334</v>
      </c>
      <c r="R54" s="36">
        <v>22054</v>
      </c>
      <c r="S54" s="36">
        <v>83053</v>
      </c>
      <c r="T54" s="36">
        <v>36630</v>
      </c>
      <c r="U54" s="36">
        <v>2670</v>
      </c>
      <c r="V54" s="36">
        <v>630</v>
      </c>
      <c r="W54" s="36">
        <v>260</v>
      </c>
      <c r="X54" s="36">
        <v>157</v>
      </c>
      <c r="Y54" s="36">
        <v>98</v>
      </c>
      <c r="Z54" s="36">
        <v>65</v>
      </c>
      <c r="AA54" s="36">
        <v>38</v>
      </c>
      <c r="AB54" s="37">
        <v>14</v>
      </c>
    </row>
    <row r="55" ht="17" customHeight="1">
      <c r="A55" t="s" s="34">
        <v>22</v>
      </c>
      <c r="B55" s="35">
        <v>1977</v>
      </c>
      <c r="C55" s="36">
        <f>SUM(D55:O55)</f>
        <v>151343</v>
      </c>
      <c r="D55" s="36">
        <v>19</v>
      </c>
      <c r="E55" s="36">
        <v>3981</v>
      </c>
      <c r="F55" s="36">
        <v>39650</v>
      </c>
      <c r="G55" s="36">
        <v>84010</v>
      </c>
      <c r="H55" s="36">
        <v>15519</v>
      </c>
      <c r="I55" s="36">
        <v>3067</v>
      </c>
      <c r="J55" s="36">
        <v>1040</v>
      </c>
      <c r="K55" s="36">
        <v>1728</v>
      </c>
      <c r="L55" s="36">
        <v>1508</v>
      </c>
      <c r="M55" s="36">
        <v>586</v>
      </c>
      <c r="N55" s="36">
        <v>174</v>
      </c>
      <c r="O55" s="36">
        <v>61</v>
      </c>
      <c r="P55" s="36">
        <f>SUM(Q55:AB55)</f>
        <v>150665</v>
      </c>
      <c r="Q55" s="36">
        <v>210</v>
      </c>
      <c r="R55" s="36">
        <v>21093</v>
      </c>
      <c r="S55" s="36">
        <v>82461</v>
      </c>
      <c r="T55" s="36">
        <v>42635</v>
      </c>
      <c r="U55" s="36">
        <v>3149</v>
      </c>
      <c r="V55" s="36">
        <v>574</v>
      </c>
      <c r="W55" s="36">
        <v>203</v>
      </c>
      <c r="X55" s="36">
        <v>148</v>
      </c>
      <c r="Y55" s="36">
        <v>69</v>
      </c>
      <c r="Z55" s="36">
        <v>61</v>
      </c>
      <c r="AA55" s="36">
        <v>43</v>
      </c>
      <c r="AB55" s="37">
        <v>19</v>
      </c>
    </row>
    <row r="56" ht="17" customHeight="1">
      <c r="A56" t="s" s="34">
        <v>23</v>
      </c>
      <c r="B56" s="35">
        <v>1978</v>
      </c>
      <c r="C56" s="36">
        <f>SUM(D56:O56)</f>
        <v>158699</v>
      </c>
      <c r="D56" s="36">
        <v>25</v>
      </c>
      <c r="E56" s="36">
        <v>3963</v>
      </c>
      <c r="F56" s="36">
        <v>41414</v>
      </c>
      <c r="G56" s="36">
        <v>88365</v>
      </c>
      <c r="H56" s="36">
        <v>17087</v>
      </c>
      <c r="I56" s="36">
        <v>2976</v>
      </c>
      <c r="J56" s="36">
        <v>937</v>
      </c>
      <c r="K56" s="36">
        <v>1420</v>
      </c>
      <c r="L56" s="36">
        <v>1635</v>
      </c>
      <c r="M56" s="36">
        <v>618</v>
      </c>
      <c r="N56" s="36">
        <v>181</v>
      </c>
      <c r="O56" s="36">
        <v>78</v>
      </c>
      <c r="P56" s="36">
        <f>SUM(Q56:AB56)</f>
        <v>157973</v>
      </c>
      <c r="Q56" s="36">
        <v>219</v>
      </c>
      <c r="R56" s="36">
        <v>20856</v>
      </c>
      <c r="S56" s="36">
        <v>86384</v>
      </c>
      <c r="T56" s="36">
        <v>45677</v>
      </c>
      <c r="U56" s="36">
        <v>3734</v>
      </c>
      <c r="V56" s="36">
        <v>584</v>
      </c>
      <c r="W56" s="36">
        <v>220</v>
      </c>
      <c r="X56" s="36">
        <v>115</v>
      </c>
      <c r="Y56" s="36">
        <v>72</v>
      </c>
      <c r="Z56" s="36">
        <v>51</v>
      </c>
      <c r="AA56" s="36">
        <v>31</v>
      </c>
      <c r="AB56" s="37">
        <v>30</v>
      </c>
    </row>
    <row r="57" ht="17" customHeight="1">
      <c r="A57" t="s" s="34">
        <v>24</v>
      </c>
      <c r="B57" s="35">
        <v>1979</v>
      </c>
      <c r="C57" s="36">
        <f>SUM(D57:O57)</f>
        <v>149394</v>
      </c>
      <c r="D57" s="36">
        <v>26</v>
      </c>
      <c r="E57" s="36">
        <v>4108</v>
      </c>
      <c r="F57" s="36">
        <v>37253</v>
      </c>
      <c r="G57" s="36">
        <v>83069</v>
      </c>
      <c r="H57" s="36">
        <v>18064</v>
      </c>
      <c r="I57" s="36">
        <v>2662</v>
      </c>
      <c r="J57" s="36">
        <v>880</v>
      </c>
      <c r="K57" s="36">
        <v>900</v>
      </c>
      <c r="L57" s="36">
        <v>1426</v>
      </c>
      <c r="M57" s="36">
        <v>696</v>
      </c>
      <c r="N57" s="36">
        <v>177</v>
      </c>
      <c r="O57" s="36">
        <v>133</v>
      </c>
      <c r="P57" s="36">
        <f>SUM(Q57:AB57)</f>
        <v>148831</v>
      </c>
      <c r="Q57" s="36">
        <v>196</v>
      </c>
      <c r="R57" s="36">
        <v>19225</v>
      </c>
      <c r="S57" s="36">
        <v>79038</v>
      </c>
      <c r="T57" s="36">
        <v>45074</v>
      </c>
      <c r="U57" s="36">
        <v>4173</v>
      </c>
      <c r="V57" s="36">
        <v>572</v>
      </c>
      <c r="W57" s="36">
        <v>243</v>
      </c>
      <c r="X57" s="36">
        <v>110</v>
      </c>
      <c r="Y57" s="36">
        <v>82</v>
      </c>
      <c r="Z57" s="36">
        <v>54</v>
      </c>
      <c r="AA57" s="36">
        <v>28</v>
      </c>
      <c r="AB57" s="37">
        <v>36</v>
      </c>
    </row>
    <row r="58" ht="17" customHeight="1">
      <c r="A58" t="s" s="34">
        <v>25</v>
      </c>
      <c r="B58" s="35">
        <v>1980</v>
      </c>
      <c r="C58" s="36">
        <f>SUM(D58:O58)</f>
        <v>164265</v>
      </c>
      <c r="D58" s="36">
        <v>26</v>
      </c>
      <c r="E58" s="36">
        <v>4282</v>
      </c>
      <c r="F58" s="36">
        <v>39804</v>
      </c>
      <c r="G58" s="36">
        <v>91945</v>
      </c>
      <c r="H58" s="36">
        <v>21219</v>
      </c>
      <c r="I58" s="36">
        <v>2754</v>
      </c>
      <c r="J58" s="36">
        <v>939</v>
      </c>
      <c r="K58" s="36">
        <v>754</v>
      </c>
      <c r="L58" s="36">
        <v>1391</v>
      </c>
      <c r="M58" s="36">
        <v>757</v>
      </c>
      <c r="N58" s="36">
        <v>196</v>
      </c>
      <c r="O58" s="36">
        <v>198</v>
      </c>
      <c r="P58" s="36">
        <f>SUM(Q58:AB58)</f>
        <v>163853</v>
      </c>
      <c r="Q58" s="36">
        <v>178</v>
      </c>
      <c r="R58" s="36">
        <v>19754</v>
      </c>
      <c r="S58" s="36">
        <v>88760</v>
      </c>
      <c r="T58" s="36">
        <v>48506</v>
      </c>
      <c r="U58" s="36">
        <v>5318</v>
      </c>
      <c r="V58" s="36">
        <v>703</v>
      </c>
      <c r="W58" s="36">
        <v>273</v>
      </c>
      <c r="X58" s="36">
        <v>141</v>
      </c>
      <c r="Y58" s="36">
        <v>72</v>
      </c>
      <c r="Z58" s="36">
        <v>66</v>
      </c>
      <c r="AA58" s="36">
        <v>25</v>
      </c>
      <c r="AB58" s="37">
        <v>57</v>
      </c>
    </row>
    <row r="59" ht="17" customHeight="1">
      <c r="A59" t="s" s="34">
        <v>26</v>
      </c>
      <c r="B59" s="35">
        <v>1981</v>
      </c>
      <c r="C59" s="36">
        <f>SUM(D59:O59)</f>
        <v>164790</v>
      </c>
      <c r="D59" s="36">
        <v>14</v>
      </c>
      <c r="E59" s="36">
        <v>4093</v>
      </c>
      <c r="F59" s="36">
        <v>39975</v>
      </c>
      <c r="G59" s="36">
        <v>90477</v>
      </c>
      <c r="H59" s="36">
        <v>22946</v>
      </c>
      <c r="I59" s="36">
        <v>2798</v>
      </c>
      <c r="J59" s="36">
        <v>926</v>
      </c>
      <c r="K59" s="36">
        <v>536</v>
      </c>
      <c r="L59" s="36">
        <v>1390</v>
      </c>
      <c r="M59" s="36">
        <v>990</v>
      </c>
      <c r="N59" s="36">
        <v>265</v>
      </c>
      <c r="O59" s="36">
        <v>380</v>
      </c>
      <c r="P59" s="36">
        <f>SUM(Q59:AB59)</f>
        <v>164262</v>
      </c>
      <c r="Q59" s="36">
        <v>160</v>
      </c>
      <c r="R59" s="36">
        <v>19114</v>
      </c>
      <c r="S59" s="36">
        <v>86668</v>
      </c>
      <c r="T59" s="36">
        <v>50377</v>
      </c>
      <c r="U59" s="36">
        <v>6384</v>
      </c>
      <c r="V59" s="36">
        <v>840</v>
      </c>
      <c r="W59" s="36">
        <v>311</v>
      </c>
      <c r="X59" s="36">
        <v>156</v>
      </c>
      <c r="Y59" s="36">
        <v>69</v>
      </c>
      <c r="Z59" s="36">
        <v>56</v>
      </c>
      <c r="AA59" s="36">
        <v>31</v>
      </c>
      <c r="AB59" s="37">
        <v>96</v>
      </c>
    </row>
    <row r="60" ht="17" customHeight="1">
      <c r="A60" t="s" s="34">
        <v>27</v>
      </c>
      <c r="B60" s="35">
        <v>1982</v>
      </c>
      <c r="C60" s="36">
        <f>SUM(D60:O60)</f>
        <v>152332</v>
      </c>
      <c r="D60" s="36">
        <v>20</v>
      </c>
      <c r="E60" s="36">
        <v>3408</v>
      </c>
      <c r="F60" s="36">
        <v>36591</v>
      </c>
      <c r="G60" s="36">
        <v>81750</v>
      </c>
      <c r="H60" s="36">
        <v>23158</v>
      </c>
      <c r="I60" s="36">
        <v>2839</v>
      </c>
      <c r="J60" s="36">
        <v>951</v>
      </c>
      <c r="K60" s="36">
        <v>493</v>
      </c>
      <c r="L60" s="36">
        <v>1229</v>
      </c>
      <c r="M60" s="36">
        <v>1234</v>
      </c>
      <c r="N60" s="36">
        <v>367</v>
      </c>
      <c r="O60" s="36">
        <v>292</v>
      </c>
      <c r="P60" s="36">
        <f>SUM(Q60:AB60)</f>
        <v>151908</v>
      </c>
      <c r="Q60" s="36">
        <v>123</v>
      </c>
      <c r="R60" s="36">
        <v>16376</v>
      </c>
      <c r="S60" s="36">
        <v>80006</v>
      </c>
      <c r="T60" s="36">
        <v>46593</v>
      </c>
      <c r="U60" s="36">
        <v>6902</v>
      </c>
      <c r="V60" s="36">
        <v>1027</v>
      </c>
      <c r="W60" s="36">
        <v>419</v>
      </c>
      <c r="X60" s="36">
        <v>197</v>
      </c>
      <c r="Y60" s="36">
        <v>92</v>
      </c>
      <c r="Z60" s="36">
        <v>57</v>
      </c>
      <c r="AA60" s="36">
        <v>37</v>
      </c>
      <c r="AB60" s="37">
        <v>79</v>
      </c>
    </row>
    <row r="61" ht="17" customHeight="1">
      <c r="A61" t="s" s="34">
        <v>28</v>
      </c>
      <c r="B61" s="35">
        <v>1983</v>
      </c>
      <c r="C61" s="36">
        <f>SUM(D61:O61)</f>
        <v>151875</v>
      </c>
      <c r="D61" s="36">
        <v>30</v>
      </c>
      <c r="E61" s="36">
        <v>2839</v>
      </c>
      <c r="F61" s="36">
        <v>33824</v>
      </c>
      <c r="G61" s="36">
        <v>82367</v>
      </c>
      <c r="H61" s="36">
        <v>24165</v>
      </c>
      <c r="I61" s="36">
        <v>3212</v>
      </c>
      <c r="J61" s="36">
        <v>1009</v>
      </c>
      <c r="K61" s="36">
        <v>458</v>
      </c>
      <c r="L61" s="36">
        <v>1006</v>
      </c>
      <c r="M61" s="36">
        <v>1389</v>
      </c>
      <c r="N61" s="36">
        <v>506</v>
      </c>
      <c r="O61" s="36">
        <v>1070</v>
      </c>
      <c r="P61" s="36">
        <f>SUM(Q61:AB61)</f>
        <v>151138</v>
      </c>
      <c r="Q61" s="36">
        <v>111</v>
      </c>
      <c r="R61" s="36">
        <v>13823</v>
      </c>
      <c r="S61" s="36">
        <v>76866</v>
      </c>
      <c r="T61" s="36">
        <v>50264</v>
      </c>
      <c r="U61" s="36">
        <v>7763</v>
      </c>
      <c r="V61" s="36">
        <v>1139</v>
      </c>
      <c r="W61" s="36">
        <v>428</v>
      </c>
      <c r="X61" s="36">
        <v>202</v>
      </c>
      <c r="Y61" s="36">
        <v>100</v>
      </c>
      <c r="Z61" s="36">
        <v>53</v>
      </c>
      <c r="AA61" s="36">
        <v>33</v>
      </c>
      <c r="AB61" s="37">
        <v>356</v>
      </c>
    </row>
    <row r="62" ht="17" customHeight="1">
      <c r="A62" t="s" s="34">
        <v>29</v>
      </c>
      <c r="B62" s="35">
        <v>1984</v>
      </c>
      <c r="C62" s="36">
        <f>SUM(D62:O62)</f>
        <v>144113</v>
      </c>
      <c r="D62" s="36">
        <v>24</v>
      </c>
      <c r="E62" s="36">
        <v>2611</v>
      </c>
      <c r="F62" s="36">
        <v>30358</v>
      </c>
      <c r="G62" s="36">
        <v>78524</v>
      </c>
      <c r="H62" s="36">
        <v>24494</v>
      </c>
      <c r="I62" s="36">
        <v>3526</v>
      </c>
      <c r="J62" s="36">
        <v>900</v>
      </c>
      <c r="K62" s="36">
        <v>424</v>
      </c>
      <c r="L62" s="36">
        <v>599</v>
      </c>
      <c r="M62" s="36">
        <v>1138</v>
      </c>
      <c r="N62" s="36">
        <v>499</v>
      </c>
      <c r="O62" s="36">
        <v>1016</v>
      </c>
      <c r="P62" s="36">
        <f>SUM(Q62:AB62)</f>
        <v>143514</v>
      </c>
      <c r="Q62" s="36">
        <v>101</v>
      </c>
      <c r="R62" s="36">
        <v>11978</v>
      </c>
      <c r="S62" s="36">
        <v>70602</v>
      </c>
      <c r="T62" s="36">
        <v>50517</v>
      </c>
      <c r="U62" s="36">
        <v>7954</v>
      </c>
      <c r="V62" s="36">
        <v>1174</v>
      </c>
      <c r="W62" s="36">
        <v>322</v>
      </c>
      <c r="X62" s="36">
        <v>158</v>
      </c>
      <c r="Y62" s="36">
        <v>69</v>
      </c>
      <c r="Z62" s="36">
        <v>54</v>
      </c>
      <c r="AA62" s="36">
        <v>43</v>
      </c>
      <c r="AB62" s="37">
        <v>542</v>
      </c>
    </row>
    <row r="63" ht="17" customHeight="1">
      <c r="A63" t="s" s="34">
        <v>30</v>
      </c>
      <c r="B63" s="35">
        <v>1985</v>
      </c>
      <c r="C63" s="36">
        <f>SUM(D63:O63)</f>
        <v>144759</v>
      </c>
      <c r="D63" s="36">
        <v>22</v>
      </c>
      <c r="E63" s="36">
        <v>2337</v>
      </c>
      <c r="F63" s="36">
        <v>27656</v>
      </c>
      <c r="G63" s="36">
        <v>79983</v>
      </c>
      <c r="H63" s="36">
        <v>26742</v>
      </c>
      <c r="I63" s="36">
        <v>3882</v>
      </c>
      <c r="J63" s="36">
        <v>789</v>
      </c>
      <c r="K63" s="36">
        <v>400</v>
      </c>
      <c r="L63" s="36">
        <v>384</v>
      </c>
      <c r="M63" s="36">
        <v>889</v>
      </c>
      <c r="N63" s="36">
        <v>500</v>
      </c>
      <c r="O63" s="36">
        <v>1175</v>
      </c>
      <c r="P63" s="36">
        <f>SUM(Q63:AB63)</f>
        <v>143899</v>
      </c>
      <c r="Q63" s="36">
        <v>95</v>
      </c>
      <c r="R63" s="36">
        <v>10424</v>
      </c>
      <c r="S63" s="36">
        <v>69354</v>
      </c>
      <c r="T63" s="36">
        <v>53554</v>
      </c>
      <c r="U63" s="36">
        <v>8293</v>
      </c>
      <c r="V63" s="36">
        <v>1351</v>
      </c>
      <c r="W63" s="36">
        <v>259</v>
      </c>
      <c r="X63" s="36">
        <v>118</v>
      </c>
      <c r="Y63" s="36">
        <v>68</v>
      </c>
      <c r="Z63" s="36">
        <v>40</v>
      </c>
      <c r="AA63" s="36">
        <v>44</v>
      </c>
      <c r="AB63" s="37">
        <v>299</v>
      </c>
    </row>
    <row r="64" ht="17" customHeight="1">
      <c r="A64" t="s" s="34">
        <v>31</v>
      </c>
      <c r="B64" s="35">
        <v>1986</v>
      </c>
      <c r="C64" s="36">
        <f>SUM(D64:O64)</f>
        <v>136511</v>
      </c>
      <c r="D64" s="36">
        <v>41</v>
      </c>
      <c r="E64" s="36">
        <v>2029</v>
      </c>
      <c r="F64" s="36">
        <v>24682</v>
      </c>
      <c r="G64" s="36">
        <v>74080</v>
      </c>
      <c r="H64" s="36">
        <v>27008</v>
      </c>
      <c r="I64" s="36">
        <v>4414</v>
      </c>
      <c r="J64" s="36">
        <v>818</v>
      </c>
      <c r="K64" s="36">
        <v>374</v>
      </c>
      <c r="L64" s="36">
        <v>285</v>
      </c>
      <c r="M64" s="36">
        <v>823</v>
      </c>
      <c r="N64" s="36">
        <v>642</v>
      </c>
      <c r="O64" s="36">
        <v>1315</v>
      </c>
      <c r="P64" s="36">
        <f>SUM(Q64:AB64)</f>
        <v>135882</v>
      </c>
      <c r="Q64" s="36">
        <v>82</v>
      </c>
      <c r="R64" s="36">
        <v>9804</v>
      </c>
      <c r="S64" s="36">
        <v>62767</v>
      </c>
      <c r="T64" s="36">
        <v>51337</v>
      </c>
      <c r="U64" s="36">
        <v>8952</v>
      </c>
      <c r="V64" s="36">
        <v>1657</v>
      </c>
      <c r="W64" s="36">
        <v>374</v>
      </c>
      <c r="X64" s="36">
        <v>163</v>
      </c>
      <c r="Y64" s="36">
        <v>76</v>
      </c>
      <c r="Z64" s="36">
        <v>45</v>
      </c>
      <c r="AA64" s="36">
        <v>42</v>
      </c>
      <c r="AB64" s="37">
        <v>583</v>
      </c>
    </row>
    <row r="65" ht="17" customHeight="1">
      <c r="A65" t="s" s="34">
        <v>32</v>
      </c>
      <c r="B65" s="35">
        <v>1987</v>
      </c>
      <c r="C65" s="36">
        <f>SUM(D65:O65)</f>
        <v>135351</v>
      </c>
      <c r="D65" s="36">
        <v>20</v>
      </c>
      <c r="E65" s="36">
        <v>1981</v>
      </c>
      <c r="F65" s="36">
        <v>21653</v>
      </c>
      <c r="G65" s="36">
        <v>74396</v>
      </c>
      <c r="H65" s="36">
        <v>28341</v>
      </c>
      <c r="I65" s="36">
        <v>4840</v>
      </c>
      <c r="J65" s="36">
        <v>876</v>
      </c>
      <c r="K65" s="36">
        <v>388</v>
      </c>
      <c r="L65" s="36">
        <v>212</v>
      </c>
      <c r="M65" s="36">
        <v>535</v>
      </c>
      <c r="N65" s="36">
        <v>571</v>
      </c>
      <c r="O65" s="36">
        <v>1538</v>
      </c>
      <c r="P65" s="36">
        <f>SUM(Q65:AB65)</f>
        <v>134878</v>
      </c>
      <c r="Q65" s="36">
        <v>85</v>
      </c>
      <c r="R65" s="36">
        <v>9170</v>
      </c>
      <c r="S65" s="36">
        <v>57637</v>
      </c>
      <c r="T65" s="36">
        <v>55134</v>
      </c>
      <c r="U65" s="36">
        <v>9643</v>
      </c>
      <c r="V65" s="36">
        <v>1894</v>
      </c>
      <c r="W65" s="36">
        <v>367</v>
      </c>
      <c r="X65" s="36">
        <v>149</v>
      </c>
      <c r="Y65" s="36">
        <v>68</v>
      </c>
      <c r="Z65" s="36">
        <v>33</v>
      </c>
      <c r="AA65" s="36">
        <v>28</v>
      </c>
      <c r="AB65" s="37">
        <v>670</v>
      </c>
    </row>
    <row r="66" ht="17" customHeight="1">
      <c r="A66" t="s" s="34">
        <v>33</v>
      </c>
      <c r="B66" s="35">
        <v>1988</v>
      </c>
      <c r="C66" s="36">
        <f>SUM(D66:O66)</f>
        <v>145612</v>
      </c>
      <c r="D66" s="36">
        <v>20</v>
      </c>
      <c r="E66" s="36">
        <v>2042</v>
      </c>
      <c r="F66" s="36">
        <v>22157</v>
      </c>
      <c r="G66" s="36">
        <v>80455</v>
      </c>
      <c r="H66" s="36">
        <v>31788</v>
      </c>
      <c r="I66" s="36">
        <v>5458</v>
      </c>
      <c r="J66" s="36">
        <v>922</v>
      </c>
      <c r="K66" s="36">
        <v>411</v>
      </c>
      <c r="L66" s="36">
        <v>211</v>
      </c>
      <c r="M66" s="36">
        <v>318</v>
      </c>
      <c r="N66" s="36">
        <v>355</v>
      </c>
      <c r="O66" s="36">
        <v>1475</v>
      </c>
      <c r="P66" s="36">
        <f>SUM(Q66:AB66)</f>
        <v>145184</v>
      </c>
      <c r="Q66" s="36">
        <v>70</v>
      </c>
      <c r="R66" s="36">
        <v>8959</v>
      </c>
      <c r="S66" s="36">
        <v>61586</v>
      </c>
      <c r="T66" s="36">
        <v>60448</v>
      </c>
      <c r="U66" s="36">
        <v>11028</v>
      </c>
      <c r="V66" s="36">
        <v>2040</v>
      </c>
      <c r="W66" s="36">
        <v>374</v>
      </c>
      <c r="X66" s="36">
        <v>115</v>
      </c>
      <c r="Y66" s="36">
        <v>53</v>
      </c>
      <c r="Z66" s="36">
        <v>52</v>
      </c>
      <c r="AA66" s="36">
        <v>30</v>
      </c>
      <c r="AB66" s="37">
        <v>429</v>
      </c>
    </row>
    <row r="67" ht="17" customHeight="1">
      <c r="A67" t="s" s="34">
        <v>34</v>
      </c>
      <c r="B67" s="35">
        <v>1989</v>
      </c>
      <c r="C67" s="36">
        <f>SUM(D67:O67)</f>
        <v>148031</v>
      </c>
      <c r="D67" s="36">
        <v>15</v>
      </c>
      <c r="E67" s="36">
        <v>2327</v>
      </c>
      <c r="F67" s="36">
        <v>22517</v>
      </c>
      <c r="G67" s="36">
        <v>79720</v>
      </c>
      <c r="H67" s="36">
        <v>33577</v>
      </c>
      <c r="I67" s="36">
        <v>6129</v>
      </c>
      <c r="J67" s="36">
        <v>1199</v>
      </c>
      <c r="K67" s="36">
        <v>388</v>
      </c>
      <c r="L67" s="36">
        <v>175</v>
      </c>
      <c r="M67" s="36">
        <v>223</v>
      </c>
      <c r="N67" s="36">
        <v>298</v>
      </c>
      <c r="O67" s="36">
        <v>1463</v>
      </c>
      <c r="P67" s="36">
        <f>SUM(Q67:AB67)</f>
        <v>147411</v>
      </c>
      <c r="Q67" s="36">
        <v>83</v>
      </c>
      <c r="R67" s="36">
        <v>9439</v>
      </c>
      <c r="S67" s="36">
        <v>59617</v>
      </c>
      <c r="T67" s="36">
        <v>62425</v>
      </c>
      <c r="U67" s="36">
        <v>12374</v>
      </c>
      <c r="V67" s="36">
        <v>2196</v>
      </c>
      <c r="W67" s="36">
        <v>431</v>
      </c>
      <c r="X67" s="36">
        <v>120</v>
      </c>
      <c r="Y67" s="36">
        <v>70</v>
      </c>
      <c r="Z67" s="36">
        <v>30</v>
      </c>
      <c r="AA67" s="36">
        <v>38</v>
      </c>
      <c r="AB67" s="37">
        <v>588</v>
      </c>
    </row>
    <row r="68" ht="17" customHeight="1">
      <c r="A68" t="s" s="34">
        <v>35</v>
      </c>
      <c r="B68" s="35">
        <v>1990</v>
      </c>
      <c r="C68" s="36">
        <f>SUM(D68:O68)</f>
        <v>132526</v>
      </c>
      <c r="D68" s="36">
        <v>22</v>
      </c>
      <c r="E68" s="36">
        <v>2163</v>
      </c>
      <c r="F68" s="36">
        <v>19416</v>
      </c>
      <c r="G68" s="36">
        <v>68832</v>
      </c>
      <c r="H68" s="36">
        <v>32450</v>
      </c>
      <c r="I68" s="36">
        <v>6214</v>
      </c>
      <c r="J68" s="36">
        <v>1182</v>
      </c>
      <c r="K68" s="36">
        <v>318</v>
      </c>
      <c r="L68" s="36">
        <v>185</v>
      </c>
      <c r="M68" s="36">
        <v>127</v>
      </c>
      <c r="N68" s="36">
        <v>247</v>
      </c>
      <c r="O68" s="36">
        <v>1370</v>
      </c>
      <c r="P68" s="36">
        <f>SUM(Q68:AB68)</f>
        <v>132037</v>
      </c>
      <c r="Q68" s="36">
        <v>102</v>
      </c>
      <c r="R68" s="36">
        <v>8453</v>
      </c>
      <c r="S68" s="36">
        <v>50174</v>
      </c>
      <c r="T68" s="36">
        <v>57873</v>
      </c>
      <c r="U68" s="36">
        <v>11898</v>
      </c>
      <c r="V68" s="36">
        <v>2199</v>
      </c>
      <c r="W68" s="36">
        <v>492</v>
      </c>
      <c r="X68" s="36">
        <v>124</v>
      </c>
      <c r="Y68" s="36">
        <v>41</v>
      </c>
      <c r="Z68" s="36">
        <v>39</v>
      </c>
      <c r="AA68" s="36">
        <v>37</v>
      </c>
      <c r="AB68" s="37">
        <v>605</v>
      </c>
    </row>
    <row r="69" ht="17" customHeight="1">
      <c r="A69" t="s" s="34">
        <v>36</v>
      </c>
      <c r="B69" s="35">
        <v>1991</v>
      </c>
      <c r="C69" s="36">
        <f>SUM(D69:O69)</f>
        <v>152326</v>
      </c>
      <c r="D69" s="36">
        <v>10</v>
      </c>
      <c r="E69" s="36">
        <v>2238</v>
      </c>
      <c r="F69" s="36">
        <v>21592</v>
      </c>
      <c r="G69" s="36">
        <v>77585</v>
      </c>
      <c r="H69" s="36">
        <v>39377</v>
      </c>
      <c r="I69" s="36">
        <v>7574</v>
      </c>
      <c r="J69" s="36">
        <v>1493</v>
      </c>
      <c r="K69" s="36">
        <v>380</v>
      </c>
      <c r="L69" s="36">
        <v>207</v>
      </c>
      <c r="M69" s="36">
        <v>147</v>
      </c>
      <c r="N69" s="36">
        <v>276</v>
      </c>
      <c r="O69" s="36">
        <v>1447</v>
      </c>
      <c r="P69" s="36">
        <f>SUM(Q69:AB69)</f>
        <v>151786</v>
      </c>
      <c r="Q69" s="36">
        <v>83</v>
      </c>
      <c r="R69" s="36">
        <v>8941</v>
      </c>
      <c r="S69" s="36">
        <v>56853</v>
      </c>
      <c r="T69" s="36">
        <v>67159</v>
      </c>
      <c r="U69" s="36">
        <v>14375</v>
      </c>
      <c r="V69" s="36">
        <v>2608</v>
      </c>
      <c r="W69" s="36">
        <v>604</v>
      </c>
      <c r="X69" s="36">
        <v>118</v>
      </c>
      <c r="Y69" s="36">
        <v>87</v>
      </c>
      <c r="Z69" s="36">
        <v>36</v>
      </c>
      <c r="AA69" s="36">
        <v>38</v>
      </c>
      <c r="AB69" s="37">
        <v>884</v>
      </c>
    </row>
    <row r="70" ht="17" customHeight="1">
      <c r="A70" t="s" s="34">
        <v>37</v>
      </c>
      <c r="B70" s="35">
        <v>1992</v>
      </c>
      <c r="C70" s="36">
        <f>SUM(D70:O70)</f>
        <v>158817</v>
      </c>
      <c r="D70" s="36">
        <v>10</v>
      </c>
      <c r="E70" s="36">
        <v>2433</v>
      </c>
      <c r="F70" s="36">
        <v>23180</v>
      </c>
      <c r="G70" s="36">
        <v>78679</v>
      </c>
      <c r="H70" s="36">
        <v>41850</v>
      </c>
      <c r="I70" s="36">
        <v>8515</v>
      </c>
      <c r="J70" s="36">
        <v>1646</v>
      </c>
      <c r="K70" s="36">
        <v>400</v>
      </c>
      <c r="L70" s="36">
        <v>216</v>
      </c>
      <c r="M70" s="36">
        <v>115</v>
      </c>
      <c r="N70" s="36">
        <v>205</v>
      </c>
      <c r="O70" s="36">
        <v>1568</v>
      </c>
      <c r="P70" s="36">
        <f>SUM(Q70:AB70)</f>
        <v>158095</v>
      </c>
      <c r="Q70" s="36">
        <v>91</v>
      </c>
      <c r="R70" s="36">
        <v>10132</v>
      </c>
      <c r="S70" s="36">
        <v>60017</v>
      </c>
      <c r="T70" s="36">
        <v>66650</v>
      </c>
      <c r="U70" s="36">
        <v>16012</v>
      </c>
      <c r="V70" s="36">
        <v>2933</v>
      </c>
      <c r="W70" s="36">
        <v>700</v>
      </c>
      <c r="X70" s="36">
        <v>136</v>
      </c>
      <c r="Y70" s="36">
        <v>63</v>
      </c>
      <c r="Z70" s="36">
        <v>38</v>
      </c>
      <c r="AA70" s="36">
        <v>28</v>
      </c>
      <c r="AB70" s="37">
        <v>1295</v>
      </c>
    </row>
    <row r="71" ht="17" customHeight="1">
      <c r="A71" t="s" s="34">
        <v>38</v>
      </c>
      <c r="B71" s="35">
        <v>1993</v>
      </c>
      <c r="C71" s="36">
        <f>SUM(D71:O71)</f>
        <v>141745</v>
      </c>
      <c r="D71" s="36">
        <v>12</v>
      </c>
      <c r="E71" s="36">
        <v>2313</v>
      </c>
      <c r="F71" s="36">
        <v>20145</v>
      </c>
      <c r="G71" s="36">
        <v>65607</v>
      </c>
      <c r="H71" s="36">
        <v>39411</v>
      </c>
      <c r="I71" s="36">
        <v>9011</v>
      </c>
      <c r="J71" s="36">
        <v>2050</v>
      </c>
      <c r="K71" s="36">
        <v>489</v>
      </c>
      <c r="L71" s="36">
        <v>247</v>
      </c>
      <c r="M71" s="36">
        <v>137</v>
      </c>
      <c r="N71" s="36">
        <v>341</v>
      </c>
      <c r="O71" s="36">
        <v>1982</v>
      </c>
      <c r="P71" s="36">
        <f>SUM(Q71:AB71)</f>
        <v>141982</v>
      </c>
      <c r="Q71" s="36">
        <v>92</v>
      </c>
      <c r="R71" s="36">
        <v>9505</v>
      </c>
      <c r="S71" s="36">
        <v>47914</v>
      </c>
      <c r="T71" s="36">
        <v>60219</v>
      </c>
      <c r="U71" s="36">
        <v>15812</v>
      </c>
      <c r="V71" s="36">
        <v>3028</v>
      </c>
      <c r="W71" s="36">
        <v>868</v>
      </c>
      <c r="X71" s="36">
        <v>270</v>
      </c>
      <c r="Y71" s="36">
        <v>155</v>
      </c>
      <c r="Z71" s="36">
        <v>84</v>
      </c>
      <c r="AA71" s="36">
        <v>58</v>
      </c>
      <c r="AB71" s="37">
        <v>3977</v>
      </c>
    </row>
    <row r="72" ht="17" customHeight="1">
      <c r="A72" t="s" s="34">
        <v>39</v>
      </c>
      <c r="B72" s="35">
        <v>1994</v>
      </c>
      <c r="C72" s="36">
        <f>SUM(D72:O72)</f>
        <v>156411</v>
      </c>
      <c r="D72" s="36">
        <v>16</v>
      </c>
      <c r="E72" s="36">
        <v>2548</v>
      </c>
      <c r="F72" s="36">
        <v>20999</v>
      </c>
      <c r="G72" s="36">
        <v>70881</v>
      </c>
      <c r="H72" s="36">
        <v>45149</v>
      </c>
      <c r="I72" s="36">
        <v>10783</v>
      </c>
      <c r="J72" s="36">
        <v>2367</v>
      </c>
      <c r="K72" s="36">
        <v>608</v>
      </c>
      <c r="L72" s="36">
        <v>211</v>
      </c>
      <c r="M72" s="36">
        <v>133</v>
      </c>
      <c r="N72" s="36">
        <v>408</v>
      </c>
      <c r="O72" s="36">
        <v>2308</v>
      </c>
      <c r="P72" s="36">
        <f>SUM(Q72:AB72)</f>
        <v>157179</v>
      </c>
      <c r="Q72" s="36">
        <v>99</v>
      </c>
      <c r="R72" s="36">
        <v>9824</v>
      </c>
      <c r="S72" s="36">
        <v>51918</v>
      </c>
      <c r="T72" s="36">
        <v>65604</v>
      </c>
      <c r="U72" s="36">
        <v>18722</v>
      </c>
      <c r="V72" s="36">
        <v>3503</v>
      </c>
      <c r="W72" s="36">
        <v>985</v>
      </c>
      <c r="X72" s="36">
        <v>348</v>
      </c>
      <c r="Y72" s="36">
        <v>150</v>
      </c>
      <c r="Z72" s="36">
        <v>101</v>
      </c>
      <c r="AA72" s="36">
        <v>56</v>
      </c>
      <c r="AB72" s="37">
        <v>5869</v>
      </c>
    </row>
    <row r="73" ht="17" customHeight="1">
      <c r="A73" t="s" s="34">
        <v>40</v>
      </c>
      <c r="B73" s="35">
        <v>1995</v>
      </c>
      <c r="C73" s="36">
        <f>SUM(D73:O73)</f>
        <v>146534</v>
      </c>
      <c r="D73" s="36">
        <v>13</v>
      </c>
      <c r="E73" s="36">
        <v>2436</v>
      </c>
      <c r="F73" s="36">
        <v>18306</v>
      </c>
      <c r="G73" s="36">
        <v>63816</v>
      </c>
      <c r="H73" s="36">
        <v>43646</v>
      </c>
      <c r="I73" s="36">
        <v>11664</v>
      </c>
      <c r="J73" s="36">
        <v>2843</v>
      </c>
      <c r="K73" s="36">
        <v>757</v>
      </c>
      <c r="L73" s="36">
        <v>242</v>
      </c>
      <c r="M73" s="36">
        <v>149</v>
      </c>
      <c r="N73" s="36">
        <v>278</v>
      </c>
      <c r="O73" s="36">
        <v>2384</v>
      </c>
      <c r="P73" s="36">
        <f>SUM(Q73:AB73)</f>
        <v>147747</v>
      </c>
      <c r="Q73" s="36">
        <v>89</v>
      </c>
      <c r="R73" s="36">
        <v>8990</v>
      </c>
      <c r="S73" s="36">
        <v>45003</v>
      </c>
      <c r="T73" s="36">
        <v>61998</v>
      </c>
      <c r="U73" s="36">
        <v>19540</v>
      </c>
      <c r="V73" s="36">
        <v>3588</v>
      </c>
      <c r="W73" s="36">
        <v>1071</v>
      </c>
      <c r="X73" s="36">
        <v>445</v>
      </c>
      <c r="Y73" s="36">
        <v>194</v>
      </c>
      <c r="Z73" s="36">
        <v>106</v>
      </c>
      <c r="AA73" s="36">
        <v>64</v>
      </c>
      <c r="AB73" s="37">
        <v>6659</v>
      </c>
    </row>
    <row r="74" ht="17" customHeight="1">
      <c r="A74" t="s" s="34">
        <v>41</v>
      </c>
      <c r="B74" s="35">
        <v>1996</v>
      </c>
      <c r="C74" s="36">
        <f>SUM(D74:O74)</f>
        <v>151452</v>
      </c>
      <c r="D74" s="36">
        <v>14</v>
      </c>
      <c r="E74" s="36">
        <v>2208</v>
      </c>
      <c r="F74" s="36">
        <v>18343</v>
      </c>
      <c r="G74" s="36">
        <v>64428</v>
      </c>
      <c r="H74" s="36">
        <v>46363</v>
      </c>
      <c r="I74" s="36">
        <v>13401</v>
      </c>
      <c r="J74" s="36">
        <v>3321</v>
      </c>
      <c r="K74" s="36">
        <v>889</v>
      </c>
      <c r="L74" s="36">
        <v>278</v>
      </c>
      <c r="M74" s="36">
        <v>187</v>
      </c>
      <c r="N74" s="36">
        <v>218</v>
      </c>
      <c r="O74" s="36">
        <v>1802</v>
      </c>
      <c r="P74" s="36">
        <f>SUM(Q74:AB74)</f>
        <v>153190</v>
      </c>
      <c r="Q74" s="36">
        <v>68</v>
      </c>
      <c r="R74" s="36">
        <v>8436</v>
      </c>
      <c r="S74" s="36">
        <v>46194</v>
      </c>
      <c r="T74" s="36">
        <v>65228</v>
      </c>
      <c r="U74" s="36">
        <v>20951</v>
      </c>
      <c r="V74" s="36">
        <v>3953</v>
      </c>
      <c r="W74" s="36">
        <v>1267</v>
      </c>
      <c r="X74" s="36">
        <v>519</v>
      </c>
      <c r="Y74" s="36">
        <v>272</v>
      </c>
      <c r="Z74" s="36">
        <v>142</v>
      </c>
      <c r="AA74" s="36">
        <v>67</v>
      </c>
      <c r="AB74" s="37">
        <v>6093</v>
      </c>
    </row>
    <row r="75" ht="17" customHeight="1">
      <c r="A75" t="s" s="34">
        <v>42</v>
      </c>
      <c r="B75" s="35">
        <v>1997</v>
      </c>
      <c r="C75" s="36">
        <f>SUM(D75:O75)</f>
        <v>151077</v>
      </c>
      <c r="D75" s="36">
        <v>12</v>
      </c>
      <c r="E75" s="36">
        <v>1941</v>
      </c>
      <c r="F75" s="36">
        <v>17832</v>
      </c>
      <c r="G75" s="36">
        <v>62300</v>
      </c>
      <c r="H75" s="36">
        <v>46601</v>
      </c>
      <c r="I75" s="36">
        <v>15112</v>
      </c>
      <c r="J75" s="36">
        <v>3806</v>
      </c>
      <c r="K75" s="36">
        <v>1138</v>
      </c>
      <c r="L75" s="36">
        <v>289</v>
      </c>
      <c r="M75" s="36">
        <v>137</v>
      </c>
      <c r="N75" s="36">
        <v>147</v>
      </c>
      <c r="O75" s="36">
        <v>1762</v>
      </c>
      <c r="P75" s="36">
        <f>SUM(Q75:AB75)</f>
        <v>153996</v>
      </c>
      <c r="Q75" s="36">
        <v>76</v>
      </c>
      <c r="R75" s="36">
        <v>7995</v>
      </c>
      <c r="S75" s="36">
        <v>47674</v>
      </c>
      <c r="T75" s="36">
        <v>64019</v>
      </c>
      <c r="U75" s="36">
        <v>21709</v>
      </c>
      <c r="V75" s="36">
        <v>4614</v>
      </c>
      <c r="W75" s="36">
        <v>1389</v>
      </c>
      <c r="X75" s="36">
        <v>617</v>
      </c>
      <c r="Y75" s="36">
        <v>273</v>
      </c>
      <c r="Z75" s="36">
        <v>175</v>
      </c>
      <c r="AA75" s="36">
        <v>94</v>
      </c>
      <c r="AB75" s="37">
        <v>5361</v>
      </c>
    </row>
    <row r="76" ht="17" customHeight="1">
      <c r="A76" t="s" s="34">
        <v>43</v>
      </c>
      <c r="B76" s="35">
        <v>1998</v>
      </c>
      <c r="C76" s="36">
        <f>SUM(D76:O76)</f>
        <v>122258</v>
      </c>
      <c r="D76" s="36">
        <v>9</v>
      </c>
      <c r="E76" s="36">
        <v>2659</v>
      </c>
      <c r="F76" s="36">
        <v>19690</v>
      </c>
      <c r="G76" s="36">
        <v>51330</v>
      </c>
      <c r="H76" s="36">
        <v>31574</v>
      </c>
      <c r="I76" s="36">
        <v>11041</v>
      </c>
      <c r="J76" s="36">
        <v>2986</v>
      </c>
      <c r="K76" s="36">
        <v>914</v>
      </c>
      <c r="L76" s="36">
        <v>300</v>
      </c>
      <c r="M76" s="36">
        <v>182</v>
      </c>
      <c r="N76" s="36">
        <v>143</v>
      </c>
      <c r="O76" s="36">
        <v>1430</v>
      </c>
      <c r="P76" s="36">
        <f>SUM(Q76:AB76)</f>
        <v>126090</v>
      </c>
      <c r="Q76" s="36">
        <v>127</v>
      </c>
      <c r="R76" s="36">
        <v>11579</v>
      </c>
      <c r="S76" s="36">
        <v>44116</v>
      </c>
      <c r="T76" s="36">
        <v>50303</v>
      </c>
      <c r="U76" s="36">
        <v>14382</v>
      </c>
      <c r="V76" s="36">
        <v>3226</v>
      </c>
      <c r="W76" s="36">
        <v>1153</v>
      </c>
      <c r="X76" s="36">
        <v>635</v>
      </c>
      <c r="Y76" s="36">
        <v>289</v>
      </c>
      <c r="Z76" s="36">
        <v>146</v>
      </c>
      <c r="AA76" s="36">
        <v>69</v>
      </c>
      <c r="AB76" s="37">
        <v>65</v>
      </c>
    </row>
    <row r="77" ht="17" customHeight="1">
      <c r="A77" t="s" s="34">
        <v>44</v>
      </c>
      <c r="B77" s="35">
        <v>1999</v>
      </c>
      <c r="C77" s="36">
        <f>SUM(D77:O77)</f>
        <v>153626</v>
      </c>
      <c r="D77" s="36">
        <v>8</v>
      </c>
      <c r="E77" s="36">
        <v>2417</v>
      </c>
      <c r="F77" s="36">
        <v>23326</v>
      </c>
      <c r="G77" s="36">
        <v>64329</v>
      </c>
      <c r="H77" s="36">
        <v>41136</v>
      </c>
      <c r="I77" s="36">
        <v>14601</v>
      </c>
      <c r="J77" s="36">
        <v>4173</v>
      </c>
      <c r="K77" s="36">
        <v>1302</v>
      </c>
      <c r="L77" s="36">
        <v>403</v>
      </c>
      <c r="M77" s="36">
        <v>244</v>
      </c>
      <c r="N77" s="36">
        <v>168</v>
      </c>
      <c r="O77" s="36">
        <v>1519</v>
      </c>
      <c r="P77" s="36">
        <f>SUM(Q77:AB77)</f>
        <v>159379</v>
      </c>
      <c r="Q77" s="36">
        <v>173</v>
      </c>
      <c r="R77" s="36">
        <v>12315</v>
      </c>
      <c r="S77" s="36">
        <v>57359</v>
      </c>
      <c r="T77" s="36">
        <v>64433</v>
      </c>
      <c r="U77" s="36">
        <v>18064</v>
      </c>
      <c r="V77" s="36">
        <v>4141</v>
      </c>
      <c r="W77" s="36">
        <v>1510</v>
      </c>
      <c r="X77" s="36">
        <v>716</v>
      </c>
      <c r="Y77" s="36">
        <v>349</v>
      </c>
      <c r="Z77" s="36">
        <v>160</v>
      </c>
      <c r="AA77" s="36">
        <v>84</v>
      </c>
      <c r="AB77" s="37">
        <v>75</v>
      </c>
    </row>
    <row r="78" ht="17" customHeight="1">
      <c r="A78" t="s" s="34">
        <v>45</v>
      </c>
      <c r="B78" s="35">
        <v>2000</v>
      </c>
      <c r="C78" s="36">
        <f>SUM(D78:O78)</f>
        <v>156541</v>
      </c>
      <c r="D78" s="36">
        <v>9</v>
      </c>
      <c r="E78" s="36">
        <v>2472</v>
      </c>
      <c r="F78" s="36">
        <v>23445</v>
      </c>
      <c r="G78" s="36">
        <v>62133</v>
      </c>
      <c r="H78" s="36">
        <v>42194</v>
      </c>
      <c r="I78" s="36">
        <v>16602</v>
      </c>
      <c r="J78" s="36">
        <v>5423</v>
      </c>
      <c r="K78" s="36">
        <v>1842</v>
      </c>
      <c r="L78" s="36">
        <v>574</v>
      </c>
      <c r="M78" s="36">
        <v>265</v>
      </c>
      <c r="N78" s="36">
        <v>189</v>
      </c>
      <c r="O78" s="36">
        <v>1393</v>
      </c>
      <c r="P78" s="36">
        <f>SUM(Q78:AB78)</f>
        <v>165544</v>
      </c>
      <c r="Q78" s="36">
        <v>172</v>
      </c>
      <c r="R78" s="36">
        <v>13969</v>
      </c>
      <c r="S78" s="36">
        <v>60286</v>
      </c>
      <c r="T78" s="36">
        <v>63156</v>
      </c>
      <c r="U78" s="36">
        <v>19854</v>
      </c>
      <c r="V78" s="36">
        <v>4963</v>
      </c>
      <c r="W78" s="36">
        <v>1634</v>
      </c>
      <c r="X78" s="36">
        <v>843</v>
      </c>
      <c r="Y78" s="36">
        <v>368</v>
      </c>
      <c r="Z78" s="36">
        <v>171</v>
      </c>
      <c r="AA78" s="36">
        <v>56</v>
      </c>
      <c r="AB78" s="37">
        <v>72</v>
      </c>
    </row>
    <row r="79" ht="17" customHeight="1">
      <c r="A79" t="s" s="34">
        <v>46</v>
      </c>
      <c r="B79" s="35">
        <v>2001</v>
      </c>
      <c r="C79" s="36">
        <f>SUM(D79:O79)</f>
        <v>139175</v>
      </c>
      <c r="D79" s="36">
        <v>1</v>
      </c>
      <c r="E79" s="36">
        <v>1909</v>
      </c>
      <c r="F79" s="36">
        <v>19443</v>
      </c>
      <c r="G79" s="36">
        <v>53391</v>
      </c>
      <c r="H79" s="36">
        <v>38604</v>
      </c>
      <c r="I79" s="36">
        <v>15562</v>
      </c>
      <c r="J79" s="36">
        <v>5377</v>
      </c>
      <c r="K79" s="36">
        <v>2032</v>
      </c>
      <c r="L79" s="36">
        <v>719</v>
      </c>
      <c r="M79" s="36">
        <v>318</v>
      </c>
      <c r="N79" s="36">
        <v>208</v>
      </c>
      <c r="O79" s="36">
        <v>1611</v>
      </c>
      <c r="P79" s="36">
        <f>SUM(Q79:AB79)</f>
        <v>150056</v>
      </c>
      <c r="Q79" s="36">
        <v>127</v>
      </c>
      <c r="R79" s="36">
        <v>12736</v>
      </c>
      <c r="S79" s="36">
        <v>51708</v>
      </c>
      <c r="T79" s="36">
        <v>57089</v>
      </c>
      <c r="U79" s="36">
        <v>19149</v>
      </c>
      <c r="V79" s="36">
        <v>5660</v>
      </c>
      <c r="W79" s="36">
        <v>1847</v>
      </c>
      <c r="X79" s="36">
        <v>1004</v>
      </c>
      <c r="Y79" s="36">
        <v>439</v>
      </c>
      <c r="Z79" s="36">
        <v>178</v>
      </c>
      <c r="AA79" s="36">
        <v>71</v>
      </c>
      <c r="AB79" s="37">
        <v>48</v>
      </c>
    </row>
    <row r="80" ht="17" customHeight="1">
      <c r="A80" t="s" s="34">
        <v>47</v>
      </c>
      <c r="B80" s="35">
        <v>2002</v>
      </c>
      <c r="C80" s="36">
        <f>SUM(D80:O80)</f>
        <v>142347</v>
      </c>
      <c r="D80" s="36">
        <v>7</v>
      </c>
      <c r="E80" s="36">
        <v>1529</v>
      </c>
      <c r="F80" s="36">
        <v>18085</v>
      </c>
      <c r="G80" s="36">
        <v>55097</v>
      </c>
      <c r="H80" s="36">
        <v>40746</v>
      </c>
      <c r="I80" s="36">
        <v>15646</v>
      </c>
      <c r="J80" s="36">
        <v>5661</v>
      </c>
      <c r="K80" s="36">
        <v>2243</v>
      </c>
      <c r="L80" s="36">
        <v>935</v>
      </c>
      <c r="M80" s="36">
        <v>422</v>
      </c>
      <c r="N80" s="36">
        <v>257</v>
      </c>
      <c r="O80" s="36">
        <v>1719</v>
      </c>
      <c r="P80" s="36">
        <f>SUM(Q80:AB80)</f>
        <v>153533</v>
      </c>
      <c r="Q80" s="36">
        <v>128</v>
      </c>
      <c r="R80" s="36">
        <v>12094</v>
      </c>
      <c r="S80" s="36">
        <v>49415</v>
      </c>
      <c r="T80" s="36">
        <v>59379</v>
      </c>
      <c r="U80" s="36">
        <v>21425</v>
      </c>
      <c r="V80" s="36">
        <v>6735</v>
      </c>
      <c r="W80" s="36">
        <v>2364</v>
      </c>
      <c r="X80" s="36">
        <v>1207</v>
      </c>
      <c r="Y80" s="36">
        <v>486</v>
      </c>
      <c r="Z80" s="36">
        <v>180</v>
      </c>
      <c r="AA80" s="36">
        <v>65</v>
      </c>
      <c r="AB80" s="37">
        <v>55</v>
      </c>
    </row>
    <row r="81" ht="17" customHeight="1">
      <c r="A81" t="s" s="34">
        <v>48</v>
      </c>
      <c r="B81" s="35">
        <v>2003</v>
      </c>
      <c r="C81" s="36">
        <f>SUM(D81:O81)</f>
        <v>138564</v>
      </c>
      <c r="D81" s="36">
        <v>10</v>
      </c>
      <c r="E81" s="36">
        <v>1161</v>
      </c>
      <c r="F81" s="36">
        <v>16314</v>
      </c>
      <c r="G81" s="36">
        <v>54433</v>
      </c>
      <c r="H81" s="36">
        <v>39772</v>
      </c>
      <c r="I81" s="36">
        <v>15062</v>
      </c>
      <c r="J81" s="36">
        <v>6027</v>
      </c>
      <c r="K81" s="36">
        <v>2477</v>
      </c>
      <c r="L81" s="36">
        <v>1095</v>
      </c>
      <c r="M81" s="36">
        <v>413</v>
      </c>
      <c r="N81" s="36">
        <v>290</v>
      </c>
      <c r="O81" s="36">
        <v>1510</v>
      </c>
      <c r="P81" s="36">
        <f>SUM(Q81:AB81)</f>
        <v>150729</v>
      </c>
      <c r="Q81" s="36">
        <v>87</v>
      </c>
      <c r="R81" s="36">
        <v>10168</v>
      </c>
      <c r="S81" s="36">
        <v>44581</v>
      </c>
      <c r="T81" s="36">
        <v>60404</v>
      </c>
      <c r="U81" s="36">
        <v>23187</v>
      </c>
      <c r="V81" s="36">
        <v>7280</v>
      </c>
      <c r="W81" s="36">
        <v>2877</v>
      </c>
      <c r="X81" s="36">
        <v>1336</v>
      </c>
      <c r="Y81" s="36">
        <v>532</v>
      </c>
      <c r="Z81" s="36">
        <v>177</v>
      </c>
      <c r="AA81" s="36">
        <v>53</v>
      </c>
      <c r="AB81" s="37">
        <v>47</v>
      </c>
    </row>
    <row r="82" ht="17" customHeight="1">
      <c r="A82" t="s" s="34">
        <v>49</v>
      </c>
      <c r="B82" s="35">
        <v>2004</v>
      </c>
      <c r="C82" s="36">
        <f>SUM(D82:O82)</f>
        <v>106178</v>
      </c>
      <c r="D82" s="36">
        <v>4</v>
      </c>
      <c r="E82" s="36">
        <v>983</v>
      </c>
      <c r="F82" s="36">
        <v>12627</v>
      </c>
      <c r="G82" s="36">
        <v>41918</v>
      </c>
      <c r="H82" s="36">
        <v>31504</v>
      </c>
      <c r="I82" s="36">
        <v>12175</v>
      </c>
      <c r="J82" s="36">
        <v>4083</v>
      </c>
      <c r="K82" s="36">
        <v>1413</v>
      </c>
      <c r="L82" s="36">
        <v>552</v>
      </c>
      <c r="M82" s="36">
        <v>229</v>
      </c>
      <c r="N82" s="36">
        <v>101</v>
      </c>
      <c r="O82" s="36">
        <v>589</v>
      </c>
      <c r="P82" s="36">
        <f>SUM(Q82:AB82)</f>
        <v>113700</v>
      </c>
      <c r="Q82" s="36">
        <v>58</v>
      </c>
      <c r="R82" s="36">
        <v>9128</v>
      </c>
      <c r="S82" s="36">
        <v>32502</v>
      </c>
      <c r="T82" s="36">
        <v>46865</v>
      </c>
      <c r="U82" s="36">
        <v>18266</v>
      </c>
      <c r="V82" s="36">
        <v>4355</v>
      </c>
      <c r="W82" s="36">
        <v>1468</v>
      </c>
      <c r="X82" s="36">
        <v>573</v>
      </c>
      <c r="Y82" s="36">
        <v>303</v>
      </c>
      <c r="Z82" s="36">
        <v>97</v>
      </c>
      <c r="AA82" s="36">
        <v>36</v>
      </c>
      <c r="AB82" s="37">
        <v>49</v>
      </c>
    </row>
    <row r="83" ht="17" customHeight="1">
      <c r="A83" t="s" s="34">
        <v>50</v>
      </c>
      <c r="B83" s="35">
        <v>2005</v>
      </c>
      <c r="C83" s="36">
        <f>SUM(D83:O83)</f>
        <v>119897</v>
      </c>
      <c r="D83" s="36">
        <v>1</v>
      </c>
      <c r="E83" s="36">
        <v>818</v>
      </c>
      <c r="F83" s="36">
        <v>12148</v>
      </c>
      <c r="G83" s="36">
        <v>50324</v>
      </c>
      <c r="H83" s="36">
        <v>37606</v>
      </c>
      <c r="I83" s="36">
        <v>12605</v>
      </c>
      <c r="J83" s="36">
        <v>3920</v>
      </c>
      <c r="K83" s="36">
        <v>1270</v>
      </c>
      <c r="L83" s="36">
        <v>503</v>
      </c>
      <c r="M83" s="36">
        <v>167</v>
      </c>
      <c r="N83" s="36">
        <v>105</v>
      </c>
      <c r="O83" s="36">
        <v>430</v>
      </c>
      <c r="P83" s="36">
        <f>SUM(Q83:AB83)</f>
        <v>125636</v>
      </c>
      <c r="Q83" s="36">
        <v>26</v>
      </c>
      <c r="R83" s="36">
        <v>5245</v>
      </c>
      <c r="S83" s="36">
        <v>32313</v>
      </c>
      <c r="T83" s="36">
        <v>58843</v>
      </c>
      <c r="U83" s="36">
        <v>21617</v>
      </c>
      <c r="V83" s="36">
        <v>5001</v>
      </c>
      <c r="W83" s="36">
        <v>1540</v>
      </c>
      <c r="X83" s="36">
        <v>579</v>
      </c>
      <c r="Y83" s="36">
        <v>290</v>
      </c>
      <c r="Z83" s="36">
        <v>114</v>
      </c>
      <c r="AA83" s="36">
        <v>36</v>
      </c>
      <c r="AB83" s="37">
        <v>32</v>
      </c>
    </row>
    <row r="84" ht="17" customHeight="1">
      <c r="A84" t="s" s="34">
        <v>51</v>
      </c>
      <c r="B84" s="35">
        <v>2006</v>
      </c>
      <c r="C84" s="36">
        <f>SUM(D84:O84)</f>
        <v>120613</v>
      </c>
      <c r="D84" s="36">
        <v>2</v>
      </c>
      <c r="E84" s="36">
        <v>839</v>
      </c>
      <c r="F84" s="36">
        <v>11472</v>
      </c>
      <c r="G84" s="36">
        <v>49614</v>
      </c>
      <c r="H84" s="36">
        <v>39215</v>
      </c>
      <c r="I84" s="36">
        <v>13335</v>
      </c>
      <c r="J84" s="36">
        <v>3884</v>
      </c>
      <c r="K84" s="36">
        <v>1124</v>
      </c>
      <c r="L84" s="36">
        <v>471</v>
      </c>
      <c r="M84" s="36">
        <v>208</v>
      </c>
      <c r="N84" s="36">
        <v>83</v>
      </c>
      <c r="O84" s="36">
        <v>366</v>
      </c>
      <c r="P84" s="36">
        <f>SUM(Q84:AB84)</f>
        <v>125113</v>
      </c>
      <c r="Q84" s="36">
        <v>27</v>
      </c>
      <c r="R84" s="36">
        <v>4095</v>
      </c>
      <c r="S84" s="36">
        <v>28941</v>
      </c>
      <c r="T84" s="36">
        <v>59433</v>
      </c>
      <c r="U84" s="36">
        <v>24479</v>
      </c>
      <c r="V84" s="36">
        <v>5473</v>
      </c>
      <c r="W84" s="36">
        <v>1580</v>
      </c>
      <c r="X84" s="36">
        <v>579</v>
      </c>
      <c r="Y84" s="36">
        <v>308</v>
      </c>
      <c r="Z84" s="36">
        <v>124</v>
      </c>
      <c r="AA84" s="36">
        <v>45</v>
      </c>
      <c r="AB84" s="37">
        <v>29</v>
      </c>
    </row>
    <row r="85" ht="17" customHeight="1">
      <c r="A85" t="s" s="34">
        <v>52</v>
      </c>
      <c r="B85" s="35">
        <v>2007</v>
      </c>
      <c r="C85" s="36">
        <f>SUM(D85:O85)</f>
        <v>110508</v>
      </c>
      <c r="D85" s="36">
        <v>3</v>
      </c>
      <c r="E85" s="36">
        <v>767</v>
      </c>
      <c r="F85" s="36">
        <v>9925</v>
      </c>
      <c r="G85" s="36">
        <v>42112</v>
      </c>
      <c r="H85" s="36">
        <v>38157</v>
      </c>
      <c r="I85" s="36">
        <v>13364</v>
      </c>
      <c r="J85" s="36">
        <v>3933</v>
      </c>
      <c r="K85" s="36">
        <v>1195</v>
      </c>
      <c r="L85" s="36">
        <v>452</v>
      </c>
      <c r="M85" s="36">
        <v>186</v>
      </c>
      <c r="N85" s="36">
        <v>84</v>
      </c>
      <c r="O85" s="36">
        <v>330</v>
      </c>
      <c r="P85" s="36">
        <f>SUM(Q85:AB85)</f>
        <v>115121</v>
      </c>
      <c r="Q85" s="36">
        <v>20</v>
      </c>
      <c r="R85" s="36">
        <v>3805</v>
      </c>
      <c r="S85" s="36">
        <v>25427</v>
      </c>
      <c r="T85" s="36">
        <v>52461</v>
      </c>
      <c r="U85" s="36">
        <v>25225</v>
      </c>
      <c r="V85" s="36">
        <v>5578</v>
      </c>
      <c r="W85" s="36">
        <v>1591</v>
      </c>
      <c r="X85" s="36">
        <v>566</v>
      </c>
      <c r="Y85" s="36">
        <v>267</v>
      </c>
      <c r="Z85" s="36">
        <v>108</v>
      </c>
      <c r="AA85" s="36">
        <v>30</v>
      </c>
      <c r="AB85" s="37">
        <v>43</v>
      </c>
    </row>
    <row r="86" ht="17" customHeight="1">
      <c r="A86" t="s" s="34">
        <v>53</v>
      </c>
      <c r="B86" s="35">
        <v>2008</v>
      </c>
      <c r="C86" s="36">
        <f>SUM(D86:O86)</f>
        <v>126798</v>
      </c>
      <c r="D86" s="36">
        <v>2</v>
      </c>
      <c r="E86" s="36">
        <v>735</v>
      </c>
      <c r="F86" s="36">
        <v>9134</v>
      </c>
      <c r="G86" s="36">
        <v>48982</v>
      </c>
      <c r="H86" s="36">
        <v>46400</v>
      </c>
      <c r="I86" s="36">
        <v>14928</v>
      </c>
      <c r="J86" s="36">
        <v>4166</v>
      </c>
      <c r="K86" s="36">
        <v>1342</v>
      </c>
      <c r="L86" s="36">
        <v>503</v>
      </c>
      <c r="M86" s="36">
        <v>224</v>
      </c>
      <c r="N86" s="36">
        <v>92</v>
      </c>
      <c r="O86" s="36">
        <v>290</v>
      </c>
      <c r="P86" s="36">
        <f>SUM(Q86:AB86)</f>
        <v>129732</v>
      </c>
      <c r="Q86" s="36">
        <v>14</v>
      </c>
      <c r="R86" s="36">
        <v>3363</v>
      </c>
      <c r="S86" s="36">
        <v>22833</v>
      </c>
      <c r="T86" s="36">
        <v>63693</v>
      </c>
      <c r="U86" s="36">
        <v>30744</v>
      </c>
      <c r="V86" s="36">
        <v>6488</v>
      </c>
      <c r="W86" s="36">
        <v>1676</v>
      </c>
      <c r="X86" s="36">
        <v>484</v>
      </c>
      <c r="Y86" s="36">
        <v>272</v>
      </c>
      <c r="Z86" s="36">
        <v>105</v>
      </c>
      <c r="AA86" s="36">
        <v>31</v>
      </c>
      <c r="AB86" s="37">
        <v>29</v>
      </c>
    </row>
    <row r="87" ht="17" customHeight="1">
      <c r="A87" t="s" s="34">
        <v>54</v>
      </c>
      <c r="B87" s="35">
        <v>2009</v>
      </c>
      <c r="C87" s="36">
        <f>SUM(D87:O87)</f>
        <v>95505</v>
      </c>
      <c r="D87" s="36">
        <v>1</v>
      </c>
      <c r="E87" s="36">
        <v>516</v>
      </c>
      <c r="F87" s="36">
        <v>6676</v>
      </c>
      <c r="G87" s="36">
        <v>33888</v>
      </c>
      <c r="H87" s="36">
        <v>35280</v>
      </c>
      <c r="I87" s="36">
        <v>12767</v>
      </c>
      <c r="J87" s="36">
        <v>3837</v>
      </c>
      <c r="K87" s="36">
        <v>1316</v>
      </c>
      <c r="L87" s="36">
        <v>513</v>
      </c>
      <c r="M87" s="36">
        <v>238</v>
      </c>
      <c r="N87" s="36">
        <v>108</v>
      </c>
      <c r="O87" s="36">
        <v>365</v>
      </c>
      <c r="P87" s="36">
        <f>SUM(Q87:AB87)</f>
        <v>98910</v>
      </c>
      <c r="Q87" s="36">
        <v>2</v>
      </c>
      <c r="R87" s="36">
        <v>2676</v>
      </c>
      <c r="S87" s="36">
        <v>17388</v>
      </c>
      <c r="T87" s="36">
        <v>43275</v>
      </c>
      <c r="U87" s="36">
        <v>26496</v>
      </c>
      <c r="V87" s="36">
        <v>6174</v>
      </c>
      <c r="W87" s="36">
        <v>1707</v>
      </c>
      <c r="X87" s="36">
        <v>646</v>
      </c>
      <c r="Y87" s="36">
        <v>304</v>
      </c>
      <c r="Z87" s="36">
        <v>145</v>
      </c>
      <c r="AA87" s="36">
        <v>49</v>
      </c>
      <c r="AB87" s="37">
        <v>48</v>
      </c>
    </row>
    <row r="88" ht="17" customHeight="1">
      <c r="A88" t="s" s="34">
        <v>55</v>
      </c>
      <c r="B88" s="35">
        <v>2010</v>
      </c>
      <c r="C88" s="36">
        <f>SUM(D88:O88)</f>
        <v>111797</v>
      </c>
      <c r="D88" s="36">
        <v>0</v>
      </c>
      <c r="E88" s="36">
        <v>506</v>
      </c>
      <c r="F88" s="36">
        <v>6703</v>
      </c>
      <c r="G88" s="36">
        <v>37294</v>
      </c>
      <c r="H88" s="36">
        <v>44721</v>
      </c>
      <c r="I88" s="36">
        <v>15191</v>
      </c>
      <c r="J88" s="36">
        <v>4577</v>
      </c>
      <c r="K88" s="36">
        <v>1526</v>
      </c>
      <c r="L88" s="36">
        <v>561</v>
      </c>
      <c r="M88" s="36">
        <v>210</v>
      </c>
      <c r="N88" s="36">
        <v>113</v>
      </c>
      <c r="O88" s="36">
        <v>395</v>
      </c>
      <c r="P88" s="36">
        <f>SUM(Q88:AB88)</f>
        <v>114251</v>
      </c>
      <c r="Q88" s="36">
        <v>8</v>
      </c>
      <c r="R88" s="36">
        <v>2363</v>
      </c>
      <c r="S88" s="36">
        <v>17044</v>
      </c>
      <c r="T88" s="36">
        <v>49980</v>
      </c>
      <c r="U88" s="36">
        <v>34381</v>
      </c>
      <c r="V88" s="36">
        <v>7381</v>
      </c>
      <c r="W88" s="36">
        <v>1841</v>
      </c>
      <c r="X88" s="36">
        <v>711</v>
      </c>
      <c r="Y88" s="36">
        <v>282</v>
      </c>
      <c r="Z88" s="36">
        <v>144</v>
      </c>
      <c r="AA88" s="36">
        <v>66</v>
      </c>
      <c r="AB88" s="37">
        <v>50</v>
      </c>
    </row>
    <row r="89" ht="17" customHeight="1">
      <c r="A89" t="s" s="34">
        <v>56</v>
      </c>
      <c r="B89" s="35">
        <v>2011</v>
      </c>
      <c r="C89" s="36">
        <f>SUM(D89:O89)</f>
        <v>141072</v>
      </c>
      <c r="D89" s="36">
        <v>0</v>
      </c>
      <c r="E89" s="36">
        <v>597</v>
      </c>
      <c r="F89" s="36">
        <v>7846</v>
      </c>
      <c r="G89" s="36">
        <v>46130</v>
      </c>
      <c r="H89" s="36">
        <v>57866</v>
      </c>
      <c r="I89" s="36">
        <v>20099</v>
      </c>
      <c r="J89" s="36">
        <v>5525</v>
      </c>
      <c r="K89" s="36">
        <v>1730</v>
      </c>
      <c r="L89" s="36">
        <v>588</v>
      </c>
      <c r="M89" s="36">
        <v>293</v>
      </c>
      <c r="N89" s="36">
        <v>114</v>
      </c>
      <c r="O89" s="36">
        <v>284</v>
      </c>
      <c r="P89" s="36">
        <f>SUM(Q89:AB89)</f>
        <v>142819</v>
      </c>
      <c r="Q89" s="36">
        <v>5</v>
      </c>
      <c r="R89" s="36">
        <v>2467</v>
      </c>
      <c r="S89" s="36">
        <v>18977</v>
      </c>
      <c r="T89" s="36">
        <v>62620</v>
      </c>
      <c r="U89" s="36">
        <v>45142</v>
      </c>
      <c r="V89" s="36">
        <v>9978</v>
      </c>
      <c r="W89" s="36">
        <v>2299</v>
      </c>
      <c r="X89" s="36">
        <v>812</v>
      </c>
      <c r="Y89" s="36">
        <v>275</v>
      </c>
      <c r="Z89" s="36">
        <v>142</v>
      </c>
      <c r="AA89" s="36">
        <v>56</v>
      </c>
      <c r="AB89" s="37">
        <v>46</v>
      </c>
    </row>
    <row r="90" ht="17" customHeight="1">
      <c r="A90" t="s" s="34">
        <v>57</v>
      </c>
      <c r="B90" s="35">
        <v>2012</v>
      </c>
      <c r="C90" s="36">
        <f>SUM(D90:O90)</f>
        <v>120648</v>
      </c>
      <c r="D90" s="36">
        <v>0</v>
      </c>
      <c r="E90" s="36">
        <v>670</v>
      </c>
      <c r="F90" s="36">
        <v>7777</v>
      </c>
      <c r="G90" s="36">
        <v>37032</v>
      </c>
      <c r="H90" s="36">
        <v>49117</v>
      </c>
      <c r="I90" s="36">
        <v>18092</v>
      </c>
      <c r="J90" s="36">
        <v>5174</v>
      </c>
      <c r="K90" s="36">
        <v>1578</v>
      </c>
      <c r="L90" s="36">
        <v>575</v>
      </c>
      <c r="M90" s="36">
        <v>238</v>
      </c>
      <c r="N90" s="36">
        <v>126</v>
      </c>
      <c r="O90" s="36">
        <v>269</v>
      </c>
      <c r="P90" s="36">
        <f>SUM(Q90:AB90)</f>
        <v>121639</v>
      </c>
      <c r="Q90" s="36">
        <v>7</v>
      </c>
      <c r="R90" s="36">
        <v>2473</v>
      </c>
      <c r="S90" s="36">
        <v>17154</v>
      </c>
      <c r="T90" s="36">
        <v>49406</v>
      </c>
      <c r="U90" s="36">
        <v>40013</v>
      </c>
      <c r="V90" s="36">
        <v>9264</v>
      </c>
      <c r="W90" s="36">
        <v>2130</v>
      </c>
      <c r="X90" s="36">
        <v>742</v>
      </c>
      <c r="Y90" s="36">
        <v>234</v>
      </c>
      <c r="Z90" s="36">
        <v>129</v>
      </c>
      <c r="AA90" s="36">
        <v>49</v>
      </c>
      <c r="AB90" s="37">
        <v>38</v>
      </c>
    </row>
    <row r="91" ht="17" customHeight="1">
      <c r="A91" t="s" s="34">
        <v>58</v>
      </c>
      <c r="B91" s="35">
        <v>2013</v>
      </c>
      <c r="C91" s="36">
        <f>SUM(D91:O91)</f>
        <v>124809</v>
      </c>
      <c r="D91" s="36">
        <v>2</v>
      </c>
      <c r="E91" s="36">
        <v>705</v>
      </c>
      <c r="F91" s="36">
        <v>7961</v>
      </c>
      <c r="G91" s="36">
        <v>36283</v>
      </c>
      <c r="H91" s="36">
        <v>51209</v>
      </c>
      <c r="I91" s="36">
        <v>20206</v>
      </c>
      <c r="J91" s="36">
        <v>5531</v>
      </c>
      <c r="K91" s="36">
        <v>1746</v>
      </c>
      <c r="L91" s="36">
        <v>605</v>
      </c>
      <c r="M91" s="36">
        <v>253</v>
      </c>
      <c r="N91" s="36">
        <v>119</v>
      </c>
      <c r="O91" s="36">
        <v>189</v>
      </c>
      <c r="P91" s="36">
        <f>SUM(Q91:AB91)</f>
        <v>125618</v>
      </c>
      <c r="Q91" s="36">
        <v>9</v>
      </c>
      <c r="R91" s="36">
        <v>2595</v>
      </c>
      <c r="S91" s="36">
        <v>16824</v>
      </c>
      <c r="T91" s="36">
        <v>48948</v>
      </c>
      <c r="U91" s="36">
        <v>42815</v>
      </c>
      <c r="V91" s="36">
        <v>10824</v>
      </c>
      <c r="W91" s="36">
        <v>2406</v>
      </c>
      <c r="X91" s="36">
        <v>705</v>
      </c>
      <c r="Y91" s="36">
        <v>284</v>
      </c>
      <c r="Z91" s="36">
        <v>110</v>
      </c>
      <c r="AA91" s="36">
        <v>58</v>
      </c>
      <c r="AB91" s="37">
        <v>40</v>
      </c>
    </row>
    <row r="92" ht="17" customHeight="1">
      <c r="A92" t="s" s="34">
        <v>59</v>
      </c>
      <c r="B92" s="35">
        <v>2014</v>
      </c>
      <c r="C92" s="36">
        <f>SUM(D92:O92)</f>
        <v>126374</v>
      </c>
      <c r="D92" s="36">
        <v>2</v>
      </c>
      <c r="E92" s="36">
        <v>735</v>
      </c>
      <c r="F92" s="36">
        <v>8200</v>
      </c>
      <c r="G92" s="36">
        <v>35363</v>
      </c>
      <c r="H92" s="36">
        <v>51524</v>
      </c>
      <c r="I92" s="36">
        <v>21586</v>
      </c>
      <c r="J92" s="36">
        <v>5916</v>
      </c>
      <c r="K92" s="36">
        <v>1852</v>
      </c>
      <c r="L92" s="36">
        <v>649</v>
      </c>
      <c r="M92" s="36">
        <v>288</v>
      </c>
      <c r="N92" s="36">
        <v>118</v>
      </c>
      <c r="O92" s="36">
        <v>141</v>
      </c>
      <c r="P92" s="36">
        <f>SUM(Q92:AB92)</f>
        <v>126848</v>
      </c>
      <c r="Q92" s="36">
        <v>6</v>
      </c>
      <c r="R92" s="36">
        <v>2740</v>
      </c>
      <c r="S92" s="36">
        <v>16767</v>
      </c>
      <c r="T92" s="36">
        <v>47540</v>
      </c>
      <c r="U92" s="36">
        <v>43641</v>
      </c>
      <c r="V92" s="36">
        <v>12153</v>
      </c>
      <c r="W92" s="36">
        <v>2691</v>
      </c>
      <c r="X92" s="36">
        <v>741</v>
      </c>
      <c r="Y92" s="36">
        <v>329</v>
      </c>
      <c r="Z92" s="36">
        <v>126</v>
      </c>
      <c r="AA92" s="36">
        <v>63</v>
      </c>
      <c r="AB92" s="37">
        <v>51</v>
      </c>
    </row>
    <row r="93" ht="17" customHeight="1">
      <c r="A93" t="s" s="34">
        <v>60</v>
      </c>
      <c r="B93" s="35">
        <v>2015</v>
      </c>
      <c r="C93" s="36">
        <f>SUM(D93:O93)</f>
        <v>130232</v>
      </c>
      <c r="D93" s="36">
        <v>0</v>
      </c>
      <c r="E93" s="36">
        <v>717</v>
      </c>
      <c r="F93" s="36">
        <v>8793</v>
      </c>
      <c r="G93" s="36">
        <v>36013</v>
      </c>
      <c r="H93" s="36">
        <v>51555</v>
      </c>
      <c r="I93" s="36">
        <v>23269</v>
      </c>
      <c r="J93" s="36">
        <v>6464</v>
      </c>
      <c r="K93" s="36">
        <v>2087</v>
      </c>
      <c r="L93" s="36">
        <v>745</v>
      </c>
      <c r="M93" s="36">
        <v>301</v>
      </c>
      <c r="N93" s="36">
        <v>135</v>
      </c>
      <c r="O93" s="36">
        <v>153</v>
      </c>
      <c r="P93" s="36">
        <f>SUM(Q93:AB93)</f>
        <v>130430</v>
      </c>
      <c r="Q93" s="36">
        <v>0</v>
      </c>
      <c r="R93" s="36">
        <v>2805</v>
      </c>
      <c r="S93" s="36">
        <v>17115</v>
      </c>
      <c r="T93" s="36">
        <v>48439</v>
      </c>
      <c r="U93" s="36">
        <v>44212</v>
      </c>
      <c r="V93" s="36">
        <v>13524</v>
      </c>
      <c r="W93" s="36">
        <v>2869</v>
      </c>
      <c r="X93" s="36">
        <v>901</v>
      </c>
      <c r="Y93" s="36">
        <v>327</v>
      </c>
      <c r="Z93" s="36">
        <v>140</v>
      </c>
      <c r="AA93" s="36">
        <v>65</v>
      </c>
      <c r="AB93" s="37">
        <v>33</v>
      </c>
    </row>
    <row r="94" ht="17" customHeight="1">
      <c r="A94" t="s" s="34">
        <v>61</v>
      </c>
      <c r="B94" s="35">
        <v>2016</v>
      </c>
      <c r="C94" s="36">
        <f>SUM(D94:O94)</f>
        <v>124929</v>
      </c>
      <c r="D94" s="36">
        <v>0</v>
      </c>
      <c r="E94" s="36">
        <v>712</v>
      </c>
      <c r="F94" s="36">
        <v>8775</v>
      </c>
      <c r="G94" s="36">
        <v>34177</v>
      </c>
      <c r="H94" s="36">
        <v>47058</v>
      </c>
      <c r="I94" s="36">
        <v>23731</v>
      </c>
      <c r="J94" s="36">
        <v>6823</v>
      </c>
      <c r="K94" s="36">
        <v>2232</v>
      </c>
      <c r="L94" s="36">
        <v>797</v>
      </c>
      <c r="M94" s="36">
        <v>330</v>
      </c>
      <c r="N94" s="36">
        <v>149</v>
      </c>
      <c r="O94" s="36">
        <v>145</v>
      </c>
      <c r="P94" s="36">
        <f>SUM(Q94:AB94)</f>
        <v>124861</v>
      </c>
      <c r="Q94" s="36">
        <v>0</v>
      </c>
      <c r="R94" s="36">
        <v>2995</v>
      </c>
      <c r="S94" s="36">
        <v>16590</v>
      </c>
      <c r="T94" s="36">
        <v>45188</v>
      </c>
      <c r="U94" s="36">
        <v>41581</v>
      </c>
      <c r="V94" s="36">
        <v>13760</v>
      </c>
      <c r="W94" s="36">
        <v>3165</v>
      </c>
      <c r="X94" s="36">
        <v>956</v>
      </c>
      <c r="Y94" s="36">
        <v>373</v>
      </c>
      <c r="Z94" s="36">
        <v>147</v>
      </c>
      <c r="AA94" s="36">
        <v>60</v>
      </c>
      <c r="AB94" s="37">
        <v>46</v>
      </c>
    </row>
    <row r="95" ht="17" customHeight="1">
      <c r="A95" t="s" s="34">
        <v>62</v>
      </c>
      <c r="B95" s="35">
        <v>2017</v>
      </c>
      <c r="C95" s="36">
        <f>SUM(D95:O95)</f>
        <v>115149</v>
      </c>
      <c r="D95" s="36">
        <v>0</v>
      </c>
      <c r="E95" s="36">
        <v>594</v>
      </c>
      <c r="F95" s="36">
        <v>8419</v>
      </c>
      <c r="G95" s="36">
        <v>33015</v>
      </c>
      <c r="H95" s="36">
        <v>40972</v>
      </c>
      <c r="I95" s="36">
        <v>21601</v>
      </c>
      <c r="J95" s="36">
        <v>6897</v>
      </c>
      <c r="K95" s="36">
        <v>2120</v>
      </c>
      <c r="L95" s="36">
        <v>892</v>
      </c>
      <c r="M95" s="36">
        <v>340</v>
      </c>
      <c r="N95" s="36">
        <v>166</v>
      </c>
      <c r="O95" s="36">
        <v>133</v>
      </c>
      <c r="P95" s="36">
        <f>SUM(Q95:AB95)</f>
        <v>114757</v>
      </c>
      <c r="Q95" s="36">
        <v>0</v>
      </c>
      <c r="R95" s="36">
        <v>2749</v>
      </c>
      <c r="S95" s="36">
        <v>15544</v>
      </c>
      <c r="T95" s="36">
        <v>42836</v>
      </c>
      <c r="U95" s="36">
        <v>35786</v>
      </c>
      <c r="V95" s="36">
        <v>12979</v>
      </c>
      <c r="W95" s="36">
        <v>3220</v>
      </c>
      <c r="X95" s="36">
        <v>979</v>
      </c>
      <c r="Y95" s="36">
        <v>378</v>
      </c>
      <c r="Z95" s="36">
        <v>161</v>
      </c>
      <c r="AA95" s="36">
        <v>75</v>
      </c>
      <c r="AB95" s="37">
        <v>50</v>
      </c>
    </row>
    <row r="96" ht="17" customHeight="1">
      <c r="A96" t="s" s="34">
        <v>63</v>
      </c>
      <c r="B96" s="35">
        <v>2018</v>
      </c>
      <c r="C96" s="36">
        <f>SUM(D96:O96)</f>
        <v>113343</v>
      </c>
      <c r="D96" s="36">
        <v>0</v>
      </c>
      <c r="E96" s="36">
        <v>576</v>
      </c>
      <c r="F96" s="36">
        <v>8440</v>
      </c>
      <c r="G96" s="36">
        <v>32143</v>
      </c>
      <c r="H96" s="36">
        <v>39103</v>
      </c>
      <c r="I96" s="36">
        <v>22252</v>
      </c>
      <c r="J96" s="36">
        <v>7009</v>
      </c>
      <c r="K96" s="36">
        <v>2238</v>
      </c>
      <c r="L96" s="36">
        <v>811</v>
      </c>
      <c r="M96" s="36">
        <v>424</v>
      </c>
      <c r="N96" s="36">
        <v>223</v>
      </c>
      <c r="O96" s="36">
        <v>124</v>
      </c>
      <c r="P96" s="36">
        <f>SUM(Q96:AB96)</f>
        <v>112474</v>
      </c>
      <c r="Q96" s="36">
        <v>0</v>
      </c>
      <c r="R96" s="36">
        <v>2534</v>
      </c>
      <c r="S96" s="36">
        <v>15272</v>
      </c>
      <c r="T96" s="36">
        <v>41248</v>
      </c>
      <c r="U96" s="36">
        <v>34742</v>
      </c>
      <c r="V96" s="36">
        <v>13463</v>
      </c>
      <c r="W96" s="36">
        <v>3415</v>
      </c>
      <c r="X96" s="36">
        <v>1057</v>
      </c>
      <c r="Y96" s="36">
        <v>431</v>
      </c>
      <c r="Z96" s="36">
        <v>179</v>
      </c>
      <c r="AA96" s="36">
        <v>73</v>
      </c>
      <c r="AB96" s="37">
        <v>60</v>
      </c>
    </row>
    <row r="97" ht="17" customHeight="1">
      <c r="A97" t="s" s="34">
        <v>64</v>
      </c>
      <c r="B97" s="35">
        <v>2019</v>
      </c>
      <c r="C97" s="36">
        <f>SUM(D97:O97)</f>
        <v>111279</v>
      </c>
      <c r="D97" s="36">
        <v>0</v>
      </c>
      <c r="E97" s="36">
        <v>571</v>
      </c>
      <c r="F97" s="36">
        <v>8425</v>
      </c>
      <c r="G97" s="36">
        <v>31497</v>
      </c>
      <c r="H97" s="36">
        <v>37757</v>
      </c>
      <c r="I97" s="36">
        <v>21310</v>
      </c>
      <c r="J97" s="36">
        <v>7429</v>
      </c>
      <c r="K97" s="36">
        <v>2438</v>
      </c>
      <c r="L97" s="36">
        <v>1006</v>
      </c>
      <c r="M97" s="36">
        <v>451</v>
      </c>
      <c r="N97" s="36">
        <v>224</v>
      </c>
      <c r="O97" s="36">
        <v>171</v>
      </c>
      <c r="P97" s="36">
        <f>SUM(Q97:AB97)</f>
        <v>111880</v>
      </c>
      <c r="Q97" s="36">
        <v>0</v>
      </c>
      <c r="R97" s="36">
        <v>2394</v>
      </c>
      <c r="S97" s="36">
        <v>14628</v>
      </c>
      <c r="T97" s="36">
        <v>40568</v>
      </c>
      <c r="U97" s="36">
        <v>34116</v>
      </c>
      <c r="V97" s="36">
        <v>13932</v>
      </c>
      <c r="W97" s="36">
        <v>4026</v>
      </c>
      <c r="X97" s="36">
        <v>1296</v>
      </c>
      <c r="Y97" s="36">
        <v>546</v>
      </c>
      <c r="Z97" s="36">
        <v>221</v>
      </c>
      <c r="AA97" s="36">
        <v>82</v>
      </c>
      <c r="AB97" s="37">
        <v>71</v>
      </c>
    </row>
    <row r="98" ht="8" customHeight="1">
      <c r="A98" s="38"/>
      <c r="B98" s="39"/>
      <c r="C98" s="40"/>
      <c r="D98" s="40"/>
      <c r="E98" s="40"/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  <c r="AA98" s="40"/>
      <c r="AB98" s="41"/>
    </row>
    <row r="99" ht="20.05" customHeight="1">
      <c r="A99" t="s" s="42">
        <v>66</v>
      </c>
      <c r="B99" s="25"/>
      <c r="C99" s="26"/>
      <c r="D99" s="27"/>
      <c r="E99" s="27"/>
      <c r="F99" s="27"/>
      <c r="G99" s="27"/>
      <c r="H99" s="27"/>
      <c r="I99" s="27"/>
      <c r="J99" s="26"/>
      <c r="K99" s="27"/>
      <c r="L99" s="27"/>
      <c r="M99" s="27"/>
      <c r="N99" s="27"/>
      <c r="O99" s="27"/>
      <c r="P99" s="26"/>
      <c r="Q99" s="27"/>
      <c r="R99" s="27"/>
      <c r="S99" s="27"/>
      <c r="T99" s="27"/>
      <c r="U99" s="27"/>
      <c r="V99" s="27"/>
      <c r="W99" s="26"/>
      <c r="X99" s="27"/>
      <c r="Y99" s="27"/>
      <c r="Z99" s="27"/>
      <c r="AA99" s="27"/>
      <c r="AB99" s="28"/>
    </row>
    <row r="100" ht="20.05" customHeight="1">
      <c r="A100" t="s" s="29">
        <v>19</v>
      </c>
      <c r="B100" s="30">
        <v>1975</v>
      </c>
      <c r="C100" s="31">
        <f>SUM(D100:O100)</f>
        <v>5010</v>
      </c>
      <c r="D100" s="31">
        <v>2</v>
      </c>
      <c r="E100" s="31">
        <v>19</v>
      </c>
      <c r="F100" s="31">
        <v>256</v>
      </c>
      <c r="G100" s="31">
        <v>761</v>
      </c>
      <c r="H100" s="31">
        <v>868</v>
      </c>
      <c r="I100" s="31">
        <v>642</v>
      </c>
      <c r="J100" s="31">
        <v>557</v>
      </c>
      <c r="K100" s="31">
        <v>536</v>
      </c>
      <c r="L100" s="31">
        <v>440</v>
      </c>
      <c r="M100" s="31">
        <v>291</v>
      </c>
      <c r="N100" s="31">
        <v>638</v>
      </c>
      <c r="O100" t="s" s="32">
        <v>20</v>
      </c>
      <c r="P100" s="31">
        <f>SUM(Q100:AB100)</f>
        <v>5042</v>
      </c>
      <c r="Q100" s="31">
        <v>6</v>
      </c>
      <c r="R100" s="31">
        <v>157</v>
      </c>
      <c r="S100" s="31">
        <v>926</v>
      </c>
      <c r="T100" s="31">
        <v>1035</v>
      </c>
      <c r="U100" s="31">
        <v>854</v>
      </c>
      <c r="V100" s="31">
        <v>742</v>
      </c>
      <c r="W100" s="31">
        <v>497</v>
      </c>
      <c r="X100" s="31">
        <v>362</v>
      </c>
      <c r="Y100" s="31">
        <v>238</v>
      </c>
      <c r="Z100" s="31">
        <v>124</v>
      </c>
      <c r="AA100" s="31">
        <v>101</v>
      </c>
      <c r="AB100" t="s" s="33">
        <v>20</v>
      </c>
    </row>
    <row r="101" ht="17" customHeight="1">
      <c r="A101" t="s" s="34">
        <v>21</v>
      </c>
      <c r="B101" s="35">
        <v>1976</v>
      </c>
      <c r="C101" s="36">
        <f>SUM(D101:O101)</f>
        <v>5318</v>
      </c>
      <c r="D101" s="36">
        <v>56</v>
      </c>
      <c r="E101" s="36">
        <v>9</v>
      </c>
      <c r="F101" s="36">
        <v>127</v>
      </c>
      <c r="G101" s="36">
        <v>784</v>
      </c>
      <c r="H101" s="36">
        <v>938</v>
      </c>
      <c r="I101" s="36">
        <v>874</v>
      </c>
      <c r="J101" s="36">
        <v>631</v>
      </c>
      <c r="K101" s="36">
        <v>700</v>
      </c>
      <c r="L101" s="36">
        <v>511</v>
      </c>
      <c r="M101" s="36">
        <v>354</v>
      </c>
      <c r="N101" s="36">
        <v>266</v>
      </c>
      <c r="O101" s="36">
        <v>68</v>
      </c>
      <c r="P101" s="36">
        <f>SUM(Q101:AB101)</f>
        <v>6237</v>
      </c>
      <c r="Q101" s="36">
        <v>11</v>
      </c>
      <c r="R101" s="36">
        <v>123</v>
      </c>
      <c r="S101" s="36">
        <v>900</v>
      </c>
      <c r="T101" s="36">
        <v>1548</v>
      </c>
      <c r="U101" s="36">
        <v>1053</v>
      </c>
      <c r="V101" s="36">
        <v>945</v>
      </c>
      <c r="W101" s="36">
        <v>635</v>
      </c>
      <c r="X101" s="36">
        <v>470</v>
      </c>
      <c r="Y101" s="36">
        <v>273</v>
      </c>
      <c r="Z101" s="36">
        <v>169</v>
      </c>
      <c r="AA101" s="36">
        <v>90</v>
      </c>
      <c r="AB101" s="37">
        <v>20</v>
      </c>
    </row>
    <row r="102" ht="17" customHeight="1">
      <c r="A102" t="s" s="34">
        <v>22</v>
      </c>
      <c r="B102" s="35">
        <v>1977</v>
      </c>
      <c r="C102" s="36">
        <f>SUM(D102:O102)</f>
        <v>5273</v>
      </c>
      <c r="D102" s="36">
        <v>0</v>
      </c>
      <c r="E102" s="36">
        <v>4</v>
      </c>
      <c r="F102" s="36">
        <v>120</v>
      </c>
      <c r="G102" s="36">
        <v>876</v>
      </c>
      <c r="H102" s="36">
        <v>1060</v>
      </c>
      <c r="I102" s="36">
        <v>822</v>
      </c>
      <c r="J102" s="36">
        <v>512</v>
      </c>
      <c r="K102" s="36">
        <v>575</v>
      </c>
      <c r="L102" s="36">
        <v>559</v>
      </c>
      <c r="M102" s="36">
        <v>345</v>
      </c>
      <c r="N102" s="36">
        <v>241</v>
      </c>
      <c r="O102" s="36">
        <v>159</v>
      </c>
      <c r="P102" s="36">
        <f>SUM(Q102:AB102)</f>
        <v>5951</v>
      </c>
      <c r="Q102" s="36">
        <v>1</v>
      </c>
      <c r="R102" s="36">
        <v>87</v>
      </c>
      <c r="S102" s="36">
        <v>740</v>
      </c>
      <c r="T102" s="36">
        <v>1528</v>
      </c>
      <c r="U102" s="36">
        <v>1061</v>
      </c>
      <c r="V102" s="36">
        <v>865</v>
      </c>
      <c r="W102" s="36">
        <v>631</v>
      </c>
      <c r="X102" s="36">
        <v>466</v>
      </c>
      <c r="Y102" s="36">
        <v>275</v>
      </c>
      <c r="Z102" s="36">
        <v>177</v>
      </c>
      <c r="AA102" s="36">
        <v>85</v>
      </c>
      <c r="AB102" s="37">
        <v>35</v>
      </c>
    </row>
    <row r="103" ht="17" customHeight="1">
      <c r="A103" t="s" s="34">
        <v>23</v>
      </c>
      <c r="B103" s="35">
        <v>1978</v>
      </c>
      <c r="C103" s="36">
        <f>SUM(D103:O103)</f>
        <v>6134</v>
      </c>
      <c r="D103" s="36">
        <v>1</v>
      </c>
      <c r="E103" s="36">
        <v>4</v>
      </c>
      <c r="F103" s="36">
        <v>140</v>
      </c>
      <c r="G103" s="36">
        <v>1125</v>
      </c>
      <c r="H103" s="36">
        <v>1252</v>
      </c>
      <c r="I103" s="36">
        <v>946</v>
      </c>
      <c r="J103" s="36">
        <v>644</v>
      </c>
      <c r="K103" s="36">
        <v>593</v>
      </c>
      <c r="L103" s="36">
        <v>592</v>
      </c>
      <c r="M103" s="36">
        <v>395</v>
      </c>
      <c r="N103" s="36">
        <v>255</v>
      </c>
      <c r="O103" s="36">
        <v>187</v>
      </c>
      <c r="P103" s="36">
        <f>SUM(Q103:AB103)</f>
        <v>6860</v>
      </c>
      <c r="Q103" s="36">
        <v>2</v>
      </c>
      <c r="R103" s="36">
        <v>80</v>
      </c>
      <c r="S103" s="36">
        <v>887</v>
      </c>
      <c r="T103" s="36">
        <v>1881</v>
      </c>
      <c r="U103" s="36">
        <v>1245</v>
      </c>
      <c r="V103" s="36">
        <v>953</v>
      </c>
      <c r="W103" s="36">
        <v>645</v>
      </c>
      <c r="X103" s="36">
        <v>473</v>
      </c>
      <c r="Y103" s="36">
        <v>357</v>
      </c>
      <c r="Z103" s="36">
        <v>195</v>
      </c>
      <c r="AA103" s="36">
        <v>94</v>
      </c>
      <c r="AB103" s="37">
        <v>48</v>
      </c>
    </row>
    <row r="104" ht="17" customHeight="1">
      <c r="A104" t="s" s="34">
        <v>24</v>
      </c>
      <c r="B104" s="35">
        <v>1979</v>
      </c>
      <c r="C104" s="36">
        <f>SUM(D104:O104)</f>
        <v>6547</v>
      </c>
      <c r="D104" s="36">
        <v>2</v>
      </c>
      <c r="E104" s="36">
        <v>5</v>
      </c>
      <c r="F104" s="36">
        <v>150</v>
      </c>
      <c r="G104" s="36">
        <v>1195</v>
      </c>
      <c r="H104" s="36">
        <v>1426</v>
      </c>
      <c r="I104" s="36">
        <v>1077</v>
      </c>
      <c r="J104" s="36">
        <v>709</v>
      </c>
      <c r="K104" s="36">
        <v>562</v>
      </c>
      <c r="L104" s="36">
        <v>578</v>
      </c>
      <c r="M104" s="36">
        <v>414</v>
      </c>
      <c r="N104" s="36">
        <v>221</v>
      </c>
      <c r="O104" s="36">
        <v>208</v>
      </c>
      <c r="P104" s="36">
        <f>SUM(Q104:AB104)</f>
        <v>7110</v>
      </c>
      <c r="Q104" s="36">
        <v>0</v>
      </c>
      <c r="R104" s="36">
        <v>96</v>
      </c>
      <c r="S104" s="36">
        <v>905</v>
      </c>
      <c r="T104" s="36">
        <v>1990</v>
      </c>
      <c r="U104" s="36">
        <v>1391</v>
      </c>
      <c r="V104" s="36">
        <v>903</v>
      </c>
      <c r="W104" s="36">
        <v>680</v>
      </c>
      <c r="X104" s="36">
        <v>514</v>
      </c>
      <c r="Y104" s="36">
        <v>291</v>
      </c>
      <c r="Z104" s="36">
        <v>189</v>
      </c>
      <c r="AA104" s="36">
        <v>92</v>
      </c>
      <c r="AB104" s="37">
        <v>59</v>
      </c>
    </row>
    <row r="105" ht="17" customHeight="1">
      <c r="A105" t="s" s="34">
        <v>25</v>
      </c>
      <c r="B105" s="35">
        <v>1980</v>
      </c>
      <c r="C105" s="36">
        <f>SUM(D105:O105)</f>
        <v>6939</v>
      </c>
      <c r="D105" s="36">
        <v>2</v>
      </c>
      <c r="E105" s="36">
        <v>5</v>
      </c>
      <c r="F105" s="36">
        <v>161</v>
      </c>
      <c r="G105" s="36">
        <v>1322</v>
      </c>
      <c r="H105" s="36">
        <v>1733</v>
      </c>
      <c r="I105" s="36">
        <v>1091</v>
      </c>
      <c r="J105" s="36">
        <v>710</v>
      </c>
      <c r="K105" s="36">
        <v>531</v>
      </c>
      <c r="L105" s="36">
        <v>584</v>
      </c>
      <c r="M105" s="36">
        <v>386</v>
      </c>
      <c r="N105" s="36">
        <v>239</v>
      </c>
      <c r="O105" s="36">
        <v>175</v>
      </c>
      <c r="P105" s="36">
        <f>SUM(Q105:AB105)</f>
        <v>7351</v>
      </c>
      <c r="Q105" s="36">
        <v>2</v>
      </c>
      <c r="R105" s="36">
        <v>75</v>
      </c>
      <c r="S105" s="36">
        <v>959</v>
      </c>
      <c r="T105" s="36">
        <v>2118</v>
      </c>
      <c r="U105" s="36">
        <v>1584</v>
      </c>
      <c r="V105" s="36">
        <v>880</v>
      </c>
      <c r="W105" s="36">
        <v>690</v>
      </c>
      <c r="X105" s="36">
        <v>475</v>
      </c>
      <c r="Y105" s="36">
        <v>254</v>
      </c>
      <c r="Z105" s="36">
        <v>172</v>
      </c>
      <c r="AA105" s="36">
        <v>101</v>
      </c>
      <c r="AB105" s="37">
        <v>41</v>
      </c>
    </row>
    <row r="106" ht="17" customHeight="1">
      <c r="A106" t="s" s="34">
        <v>26</v>
      </c>
      <c r="B106" s="35">
        <v>1981</v>
      </c>
      <c r="C106" s="36">
        <f>SUM(D106:O106)</f>
        <v>7441</v>
      </c>
      <c r="D106" s="36">
        <v>2</v>
      </c>
      <c r="E106" s="36">
        <v>7</v>
      </c>
      <c r="F106" s="36">
        <v>155</v>
      </c>
      <c r="G106" s="36">
        <v>1339</v>
      </c>
      <c r="H106" s="36">
        <v>1908</v>
      </c>
      <c r="I106" s="36">
        <v>1217</v>
      </c>
      <c r="J106" s="36">
        <v>771</v>
      </c>
      <c r="K106" s="36">
        <v>510</v>
      </c>
      <c r="L106" s="36">
        <v>641</v>
      </c>
      <c r="M106" s="36">
        <v>455</v>
      </c>
      <c r="N106" s="36">
        <v>254</v>
      </c>
      <c r="O106" s="36">
        <v>182</v>
      </c>
      <c r="P106" s="36">
        <f>SUM(Q106:AB106)</f>
        <v>7969</v>
      </c>
      <c r="Q106" s="36">
        <v>0</v>
      </c>
      <c r="R106" s="36">
        <v>79</v>
      </c>
      <c r="S106" s="36">
        <v>954</v>
      </c>
      <c r="T106" s="36">
        <v>2282</v>
      </c>
      <c r="U106" s="36">
        <v>1928</v>
      </c>
      <c r="V106" s="36">
        <v>955</v>
      </c>
      <c r="W106" s="36">
        <v>711</v>
      </c>
      <c r="X106" s="36">
        <v>415</v>
      </c>
      <c r="Y106" s="36">
        <v>319</v>
      </c>
      <c r="Z106" s="36">
        <v>191</v>
      </c>
      <c r="AA106" s="36">
        <v>76</v>
      </c>
      <c r="AB106" s="37">
        <v>59</v>
      </c>
    </row>
    <row r="107" ht="17" customHeight="1">
      <c r="A107" t="s" s="34">
        <v>27</v>
      </c>
      <c r="B107" s="35">
        <v>1982</v>
      </c>
      <c r="C107" s="36">
        <f>SUM(D107:O107)</f>
        <v>8138</v>
      </c>
      <c r="D107" s="36">
        <v>4</v>
      </c>
      <c r="E107" s="36">
        <v>4</v>
      </c>
      <c r="F107" s="36">
        <v>184</v>
      </c>
      <c r="G107" s="36">
        <v>1430</v>
      </c>
      <c r="H107" s="36">
        <v>2146</v>
      </c>
      <c r="I107" s="36">
        <v>1338</v>
      </c>
      <c r="J107" s="36">
        <v>900</v>
      </c>
      <c r="K107" s="36">
        <v>505</v>
      </c>
      <c r="L107" s="36">
        <v>567</v>
      </c>
      <c r="M107" s="36">
        <v>525</v>
      </c>
      <c r="N107" s="36">
        <v>288</v>
      </c>
      <c r="O107" s="36">
        <v>247</v>
      </c>
      <c r="P107" s="36">
        <f>SUM(Q107:AB107)</f>
        <v>8562</v>
      </c>
      <c r="Q107" s="36">
        <v>2</v>
      </c>
      <c r="R107" s="36">
        <v>65</v>
      </c>
      <c r="S107" s="36">
        <v>1013</v>
      </c>
      <c r="T107" s="36">
        <v>2447</v>
      </c>
      <c r="U107" s="36">
        <v>2140</v>
      </c>
      <c r="V107" s="36">
        <v>992</v>
      </c>
      <c r="W107" s="36">
        <v>740</v>
      </c>
      <c r="X107" s="36">
        <v>485</v>
      </c>
      <c r="Y107" s="36">
        <v>303</v>
      </c>
      <c r="Z107" s="36">
        <v>211</v>
      </c>
      <c r="AA107" s="36">
        <v>94</v>
      </c>
      <c r="AB107" s="37">
        <v>70</v>
      </c>
    </row>
    <row r="108" ht="17" customHeight="1">
      <c r="A108" t="s" s="34">
        <v>28</v>
      </c>
      <c r="B108" s="35">
        <v>1983</v>
      </c>
      <c r="C108" s="36">
        <f>SUM(D108:O108)</f>
        <v>8413</v>
      </c>
      <c r="D108" s="36">
        <v>2</v>
      </c>
      <c r="E108" s="36">
        <v>6</v>
      </c>
      <c r="F108" s="36">
        <v>163</v>
      </c>
      <c r="G108" s="36">
        <v>1436</v>
      </c>
      <c r="H108" s="36">
        <v>2374</v>
      </c>
      <c r="I108" s="36">
        <v>1363</v>
      </c>
      <c r="J108" s="36">
        <v>859</v>
      </c>
      <c r="K108" s="36">
        <v>559</v>
      </c>
      <c r="L108" s="36">
        <v>570</v>
      </c>
      <c r="M108" s="36">
        <v>555</v>
      </c>
      <c r="N108" s="36">
        <v>279</v>
      </c>
      <c r="O108" s="36">
        <v>247</v>
      </c>
      <c r="P108" s="36">
        <f>SUM(Q108:AB108)</f>
        <v>9150</v>
      </c>
      <c r="Q108" s="36">
        <v>4</v>
      </c>
      <c r="R108" s="36">
        <v>51</v>
      </c>
      <c r="S108" s="36">
        <v>950</v>
      </c>
      <c r="T108" s="36">
        <v>2550</v>
      </c>
      <c r="U108" s="36">
        <v>2360</v>
      </c>
      <c r="V108" s="36">
        <v>1210</v>
      </c>
      <c r="W108" s="36">
        <v>780</v>
      </c>
      <c r="X108" s="36">
        <v>579</v>
      </c>
      <c r="Y108" s="36">
        <v>319</v>
      </c>
      <c r="Z108" s="36">
        <v>181</v>
      </c>
      <c r="AA108" s="36">
        <v>103</v>
      </c>
      <c r="AB108" s="37">
        <v>63</v>
      </c>
    </row>
    <row r="109" ht="17" customHeight="1">
      <c r="A109" t="s" s="34">
        <v>29</v>
      </c>
      <c r="B109" s="35">
        <v>1984</v>
      </c>
      <c r="C109" s="36">
        <f>SUM(D109:O109)</f>
        <v>8791</v>
      </c>
      <c r="D109" s="36">
        <v>3</v>
      </c>
      <c r="E109" s="36">
        <v>4</v>
      </c>
      <c r="F109" s="36">
        <v>150</v>
      </c>
      <c r="G109" s="36">
        <v>1426</v>
      </c>
      <c r="H109" s="36">
        <v>2508</v>
      </c>
      <c r="I109" s="36">
        <v>1607</v>
      </c>
      <c r="J109" s="36">
        <v>910</v>
      </c>
      <c r="K109" s="36">
        <v>554</v>
      </c>
      <c r="L109" s="36">
        <v>485</v>
      </c>
      <c r="M109" s="36">
        <v>535</v>
      </c>
      <c r="N109" s="36">
        <v>338</v>
      </c>
      <c r="O109" s="36">
        <v>271</v>
      </c>
      <c r="P109" s="36">
        <f>SUM(Q109:AB109)</f>
        <v>9390</v>
      </c>
      <c r="Q109" s="36">
        <v>0</v>
      </c>
      <c r="R109" s="36">
        <v>40</v>
      </c>
      <c r="S109" s="36">
        <v>935</v>
      </c>
      <c r="T109" s="36">
        <v>2691</v>
      </c>
      <c r="U109" s="36">
        <v>2563</v>
      </c>
      <c r="V109" s="36">
        <v>1263</v>
      </c>
      <c r="W109" s="36">
        <v>701</v>
      </c>
      <c r="X109" s="36">
        <v>492</v>
      </c>
      <c r="Y109" s="36">
        <v>321</v>
      </c>
      <c r="Z109" s="36">
        <v>195</v>
      </c>
      <c r="AA109" s="36">
        <v>114</v>
      </c>
      <c r="AB109" s="37">
        <v>75</v>
      </c>
    </row>
    <row r="110" ht="17" customHeight="1">
      <c r="A110" t="s" s="34">
        <v>30</v>
      </c>
      <c r="B110" s="35">
        <v>1985</v>
      </c>
      <c r="C110" s="36">
        <f>SUM(D110:O110)</f>
        <v>8962</v>
      </c>
      <c r="D110" s="36">
        <v>4</v>
      </c>
      <c r="E110" s="36">
        <v>3</v>
      </c>
      <c r="F110" s="36">
        <v>133</v>
      </c>
      <c r="G110" s="36">
        <v>1404</v>
      </c>
      <c r="H110" s="36">
        <v>2500</v>
      </c>
      <c r="I110" s="36">
        <v>1822</v>
      </c>
      <c r="J110" s="36">
        <v>898</v>
      </c>
      <c r="K110" s="36">
        <v>527</v>
      </c>
      <c r="L110" s="36">
        <v>460</v>
      </c>
      <c r="M110" s="36">
        <v>564</v>
      </c>
      <c r="N110" s="36">
        <v>361</v>
      </c>
      <c r="O110" s="36">
        <v>286</v>
      </c>
      <c r="P110" s="36">
        <f>SUM(Q110:AB110)</f>
        <v>9822</v>
      </c>
      <c r="Q110" s="36">
        <v>0</v>
      </c>
      <c r="R110" s="36">
        <v>37</v>
      </c>
      <c r="S110" s="36">
        <v>947</v>
      </c>
      <c r="T110" s="36">
        <v>2730</v>
      </c>
      <c r="U110" s="36">
        <v>2581</v>
      </c>
      <c r="V110" s="36">
        <v>1508</v>
      </c>
      <c r="W110" s="36">
        <v>691</v>
      </c>
      <c r="X110" s="36">
        <v>521</v>
      </c>
      <c r="Y110" s="36">
        <v>369</v>
      </c>
      <c r="Z110" s="36">
        <v>215</v>
      </c>
      <c r="AA110" s="36">
        <v>133</v>
      </c>
      <c r="AB110" s="37">
        <v>90</v>
      </c>
    </row>
    <row r="111" ht="17" customHeight="1">
      <c r="A111" t="s" s="34">
        <v>31</v>
      </c>
      <c r="B111" s="35">
        <v>1986</v>
      </c>
      <c r="C111" s="36">
        <f>SUM(D111:O111)</f>
        <v>9397</v>
      </c>
      <c r="D111" s="36">
        <v>3</v>
      </c>
      <c r="E111" s="36">
        <v>4</v>
      </c>
      <c r="F111" s="36">
        <v>142</v>
      </c>
      <c r="G111" s="36">
        <v>1341</v>
      </c>
      <c r="H111" s="36">
        <v>2536</v>
      </c>
      <c r="I111" s="36">
        <v>2012</v>
      </c>
      <c r="J111" s="36">
        <v>991</v>
      </c>
      <c r="K111" s="36">
        <v>632</v>
      </c>
      <c r="L111" s="36">
        <v>404</v>
      </c>
      <c r="M111" s="36">
        <v>574</v>
      </c>
      <c r="N111" s="36">
        <v>415</v>
      </c>
      <c r="O111" s="36">
        <v>343</v>
      </c>
      <c r="P111" s="36">
        <f>SUM(Q111:AB111)</f>
        <v>10026</v>
      </c>
      <c r="Q111" s="36">
        <v>3</v>
      </c>
      <c r="R111" s="36">
        <v>44</v>
      </c>
      <c r="S111" s="36">
        <v>839</v>
      </c>
      <c r="T111" s="36">
        <v>2670</v>
      </c>
      <c r="U111" s="36">
        <v>2812</v>
      </c>
      <c r="V111" s="36">
        <v>1723</v>
      </c>
      <c r="W111" s="36">
        <v>674</v>
      </c>
      <c r="X111" s="36">
        <v>508</v>
      </c>
      <c r="Y111" s="36">
        <v>292</v>
      </c>
      <c r="Z111" s="36">
        <v>212</v>
      </c>
      <c r="AA111" s="36">
        <v>148</v>
      </c>
      <c r="AB111" s="37">
        <v>101</v>
      </c>
    </row>
    <row r="112" ht="17" customHeight="1">
      <c r="A112" t="s" s="34">
        <v>32</v>
      </c>
      <c r="B112" s="35">
        <v>1987</v>
      </c>
      <c r="C112" s="36">
        <f>SUM(D112:O112)</f>
        <v>9739</v>
      </c>
      <c r="D112" s="36">
        <v>1</v>
      </c>
      <c r="E112" s="36">
        <v>3</v>
      </c>
      <c r="F112" s="36">
        <v>109</v>
      </c>
      <c r="G112" s="36">
        <v>1362</v>
      </c>
      <c r="H112" s="36">
        <v>2643</v>
      </c>
      <c r="I112" s="36">
        <v>2264</v>
      </c>
      <c r="J112" s="36">
        <v>1022</v>
      </c>
      <c r="K112" s="36">
        <v>673</v>
      </c>
      <c r="L112" s="36">
        <v>376</v>
      </c>
      <c r="M112" s="36">
        <v>552</v>
      </c>
      <c r="N112" s="36">
        <v>389</v>
      </c>
      <c r="O112" s="36">
        <v>345</v>
      </c>
      <c r="P112" s="36">
        <f>SUM(Q112:AB112)</f>
        <v>10212</v>
      </c>
      <c r="Q112" s="36">
        <v>1</v>
      </c>
      <c r="R112" s="36">
        <v>36</v>
      </c>
      <c r="S112" s="36">
        <v>780</v>
      </c>
      <c r="T112" s="36">
        <v>2854</v>
      </c>
      <c r="U112" s="36">
        <v>2859</v>
      </c>
      <c r="V112" s="36">
        <v>1722</v>
      </c>
      <c r="W112" s="36">
        <v>734</v>
      </c>
      <c r="X112" s="36">
        <v>482</v>
      </c>
      <c r="Y112" s="36">
        <v>311</v>
      </c>
      <c r="Z112" s="36">
        <v>205</v>
      </c>
      <c r="AA112" s="36">
        <v>132</v>
      </c>
      <c r="AB112" s="37">
        <v>96</v>
      </c>
    </row>
    <row r="113" ht="17" customHeight="1">
      <c r="A113" t="s" s="34">
        <v>33</v>
      </c>
      <c r="B113" s="35">
        <v>1988</v>
      </c>
      <c r="C113" s="36">
        <f>SUM(D113:O113)</f>
        <v>10752</v>
      </c>
      <c r="D113" s="36">
        <v>3</v>
      </c>
      <c r="E113" s="36">
        <v>0</v>
      </c>
      <c r="F113" s="36">
        <v>104</v>
      </c>
      <c r="G113" s="36">
        <v>1394</v>
      </c>
      <c r="H113" s="36">
        <v>2927</v>
      </c>
      <c r="I113" s="36">
        <v>2658</v>
      </c>
      <c r="J113" s="36">
        <v>1258</v>
      </c>
      <c r="K113" s="36">
        <v>738</v>
      </c>
      <c r="L113" s="36">
        <v>446</v>
      </c>
      <c r="M113" s="36">
        <v>457</v>
      </c>
      <c r="N113" s="36">
        <v>403</v>
      </c>
      <c r="O113" s="36">
        <v>364</v>
      </c>
      <c r="P113" s="36">
        <f>SUM(Q113:AB113)</f>
        <v>11180</v>
      </c>
      <c r="Q113" s="36">
        <v>1</v>
      </c>
      <c r="R113" s="36">
        <v>27</v>
      </c>
      <c r="S113" s="36">
        <v>833</v>
      </c>
      <c r="T113" s="36">
        <v>3043</v>
      </c>
      <c r="U113" s="36">
        <v>3272</v>
      </c>
      <c r="V113" s="36">
        <v>2003</v>
      </c>
      <c r="W113" s="36">
        <v>826</v>
      </c>
      <c r="X113" s="36">
        <v>483</v>
      </c>
      <c r="Y113" s="36">
        <v>306</v>
      </c>
      <c r="Z113" s="36">
        <v>165</v>
      </c>
      <c r="AA113" s="36">
        <v>119</v>
      </c>
      <c r="AB113" s="37">
        <v>102</v>
      </c>
    </row>
    <row r="114" ht="17" customHeight="1">
      <c r="A114" t="s" s="34">
        <v>34</v>
      </c>
      <c r="B114" s="35">
        <v>1989</v>
      </c>
      <c r="C114" s="36">
        <f>SUM(D114:O114)</f>
        <v>11070</v>
      </c>
      <c r="D114" s="36">
        <v>3</v>
      </c>
      <c r="E114" s="36">
        <v>1</v>
      </c>
      <c r="F114" s="36">
        <v>106</v>
      </c>
      <c r="G114" s="36">
        <v>1335</v>
      </c>
      <c r="H114" s="36">
        <v>3081</v>
      </c>
      <c r="I114" s="36">
        <v>2773</v>
      </c>
      <c r="J114" s="36">
        <v>1418</v>
      </c>
      <c r="K114" s="36">
        <v>746</v>
      </c>
      <c r="L114" s="36">
        <v>413</v>
      </c>
      <c r="M114" s="36">
        <v>350</v>
      </c>
      <c r="N114" s="36">
        <v>371</v>
      </c>
      <c r="O114" s="36">
        <v>473</v>
      </c>
      <c r="P114" s="36">
        <f>SUM(Q114:AB114)</f>
        <v>11690</v>
      </c>
      <c r="Q114" s="36">
        <v>1</v>
      </c>
      <c r="R114" s="36">
        <v>31</v>
      </c>
      <c r="S114" s="36">
        <v>804</v>
      </c>
      <c r="T114" s="36">
        <v>3027</v>
      </c>
      <c r="U114" s="36">
        <v>3481</v>
      </c>
      <c r="V114" s="36">
        <v>2268</v>
      </c>
      <c r="W114" s="36">
        <v>949</v>
      </c>
      <c r="X114" s="36">
        <v>459</v>
      </c>
      <c r="Y114" s="36">
        <v>269</v>
      </c>
      <c r="Z114" s="36">
        <v>150</v>
      </c>
      <c r="AA114" s="36">
        <v>119</v>
      </c>
      <c r="AB114" s="37">
        <v>132</v>
      </c>
    </row>
    <row r="115" ht="17" customHeight="1">
      <c r="A115" t="s" s="34">
        <v>35</v>
      </c>
      <c r="B115" s="35">
        <v>1990</v>
      </c>
      <c r="C115" s="36">
        <f>SUM(D115:O115)</f>
        <v>11360</v>
      </c>
      <c r="D115" s="36">
        <v>0</v>
      </c>
      <c r="E115" s="36">
        <v>6</v>
      </c>
      <c r="F115" s="36">
        <v>116</v>
      </c>
      <c r="G115" s="36">
        <v>1329</v>
      </c>
      <c r="H115" s="36">
        <v>2963</v>
      </c>
      <c r="I115" s="36">
        <v>2893</v>
      </c>
      <c r="J115" s="36">
        <v>1611</v>
      </c>
      <c r="K115" s="36">
        <v>769</v>
      </c>
      <c r="L115" s="36">
        <v>499</v>
      </c>
      <c r="M115" s="36">
        <v>342</v>
      </c>
      <c r="N115" s="36">
        <v>393</v>
      </c>
      <c r="O115" s="36">
        <v>439</v>
      </c>
      <c r="P115" s="36">
        <f>SUM(Q115:AB115)</f>
        <v>11849</v>
      </c>
      <c r="Q115" s="36">
        <v>1</v>
      </c>
      <c r="R115" s="36">
        <v>25</v>
      </c>
      <c r="S115" s="36">
        <v>741</v>
      </c>
      <c r="T115" s="36">
        <v>2957</v>
      </c>
      <c r="U115" s="36">
        <v>3480</v>
      </c>
      <c r="V115" s="36">
        <v>2436</v>
      </c>
      <c r="W115" s="36">
        <v>1054</v>
      </c>
      <c r="X115" s="36">
        <v>453</v>
      </c>
      <c r="Y115" s="36">
        <v>290</v>
      </c>
      <c r="Z115" s="36">
        <v>159</v>
      </c>
      <c r="AA115" s="36">
        <v>121</v>
      </c>
      <c r="AB115" s="37">
        <v>132</v>
      </c>
    </row>
    <row r="116" ht="17" customHeight="1">
      <c r="A116" t="s" s="34">
        <v>36</v>
      </c>
      <c r="B116" s="35">
        <v>1991</v>
      </c>
      <c r="C116" s="36">
        <f>SUM(D116:O116)</f>
        <v>12727</v>
      </c>
      <c r="D116" s="36">
        <v>2</v>
      </c>
      <c r="E116" s="36">
        <v>0</v>
      </c>
      <c r="F116" s="36">
        <v>102</v>
      </c>
      <c r="G116" s="36">
        <v>1298</v>
      </c>
      <c r="H116" s="36">
        <v>3234</v>
      </c>
      <c r="I116" s="36">
        <v>3370</v>
      </c>
      <c r="J116" s="36">
        <v>1982</v>
      </c>
      <c r="K116" s="36">
        <v>903</v>
      </c>
      <c r="L116" s="36">
        <v>530</v>
      </c>
      <c r="M116" s="36">
        <v>365</v>
      </c>
      <c r="N116" s="36">
        <v>409</v>
      </c>
      <c r="O116" s="36">
        <v>532</v>
      </c>
      <c r="P116" s="36">
        <f>SUM(Q116:AB116)</f>
        <v>13267</v>
      </c>
      <c r="Q116" s="36">
        <v>0</v>
      </c>
      <c r="R116" s="36">
        <v>34</v>
      </c>
      <c r="S116" s="36">
        <v>781</v>
      </c>
      <c r="T116" s="36">
        <v>3111</v>
      </c>
      <c r="U116" s="36">
        <v>3970</v>
      </c>
      <c r="V116" s="36">
        <v>2731</v>
      </c>
      <c r="W116" s="36">
        <v>1296</v>
      </c>
      <c r="X116" s="36">
        <v>548</v>
      </c>
      <c r="Y116" s="36">
        <v>346</v>
      </c>
      <c r="Z116" s="36">
        <v>191</v>
      </c>
      <c r="AA116" s="36">
        <v>116</v>
      </c>
      <c r="AB116" s="37">
        <v>143</v>
      </c>
    </row>
    <row r="117" ht="17" customHeight="1">
      <c r="A117" t="s" s="34">
        <v>37</v>
      </c>
      <c r="B117" s="35">
        <v>1992</v>
      </c>
      <c r="C117" s="36">
        <f>SUM(D117:O117)</f>
        <v>12967</v>
      </c>
      <c r="D117" s="36">
        <v>1</v>
      </c>
      <c r="E117" s="36">
        <v>1</v>
      </c>
      <c r="F117" s="36">
        <v>116</v>
      </c>
      <c r="G117" s="36">
        <v>1266</v>
      </c>
      <c r="H117" s="36">
        <v>3103</v>
      </c>
      <c r="I117" s="36">
        <v>3384</v>
      </c>
      <c r="J117" s="36">
        <v>2263</v>
      </c>
      <c r="K117" s="36">
        <v>940</v>
      </c>
      <c r="L117" s="36">
        <v>561</v>
      </c>
      <c r="M117" s="36">
        <v>363</v>
      </c>
      <c r="N117" s="36">
        <v>396</v>
      </c>
      <c r="O117" s="36">
        <v>573</v>
      </c>
      <c r="P117" s="36">
        <f>SUM(Q117:AB117)</f>
        <v>13689</v>
      </c>
      <c r="Q117" s="36">
        <v>1</v>
      </c>
      <c r="R117" s="36">
        <v>40</v>
      </c>
      <c r="S117" s="36">
        <v>769</v>
      </c>
      <c r="T117" s="36">
        <v>3116</v>
      </c>
      <c r="U117" s="36">
        <v>4049</v>
      </c>
      <c r="V117" s="36">
        <v>2907</v>
      </c>
      <c r="W117" s="36">
        <v>1485</v>
      </c>
      <c r="X117" s="36">
        <v>555</v>
      </c>
      <c r="Y117" s="36">
        <v>322</v>
      </c>
      <c r="Z117" s="36">
        <v>180</v>
      </c>
      <c r="AA117" s="36">
        <v>129</v>
      </c>
      <c r="AB117" s="37">
        <v>136</v>
      </c>
    </row>
    <row r="118" ht="17" customHeight="1">
      <c r="A118" t="s" s="34">
        <v>38</v>
      </c>
      <c r="B118" s="35">
        <v>1993</v>
      </c>
      <c r="C118" s="36">
        <f>SUM(D118:O118)</f>
        <v>13489</v>
      </c>
      <c r="D118" s="36">
        <v>1</v>
      </c>
      <c r="E118" s="36">
        <v>2</v>
      </c>
      <c r="F118" s="36">
        <v>129</v>
      </c>
      <c r="G118" s="36">
        <v>1109</v>
      </c>
      <c r="H118" s="36">
        <v>3060</v>
      </c>
      <c r="I118" s="36">
        <v>3419</v>
      </c>
      <c r="J118" s="36">
        <v>2323</v>
      </c>
      <c r="K118" s="36">
        <v>1052</v>
      </c>
      <c r="L118" s="36">
        <v>603</v>
      </c>
      <c r="M118" s="36">
        <v>327</v>
      </c>
      <c r="N118" s="36">
        <v>543</v>
      </c>
      <c r="O118" s="36">
        <v>921</v>
      </c>
      <c r="P118" s="36">
        <f>SUM(Q118:AB118)</f>
        <v>13252</v>
      </c>
      <c r="Q118" s="36">
        <v>0</v>
      </c>
      <c r="R118" s="36">
        <v>32</v>
      </c>
      <c r="S118" s="36">
        <v>695</v>
      </c>
      <c r="T118" s="36">
        <v>2820</v>
      </c>
      <c r="U118" s="36">
        <v>4026</v>
      </c>
      <c r="V118" s="36">
        <v>2859</v>
      </c>
      <c r="W118" s="36">
        <v>1525</v>
      </c>
      <c r="X118" s="36">
        <v>524</v>
      </c>
      <c r="Y118" s="36">
        <v>340</v>
      </c>
      <c r="Z118" s="36">
        <v>173</v>
      </c>
      <c r="AA118" s="36">
        <v>109</v>
      </c>
      <c r="AB118" s="37">
        <v>149</v>
      </c>
    </row>
    <row r="119" ht="17" customHeight="1">
      <c r="A119" t="s" s="34">
        <v>39</v>
      </c>
      <c r="B119" s="35">
        <v>1994</v>
      </c>
      <c r="C119" s="36">
        <f>SUM(D119:O119)</f>
        <v>14663</v>
      </c>
      <c r="D119" s="36">
        <v>1</v>
      </c>
      <c r="E119" s="36">
        <v>2</v>
      </c>
      <c r="F119" s="36">
        <v>142</v>
      </c>
      <c r="G119" s="36">
        <v>1222</v>
      </c>
      <c r="H119" s="36">
        <v>3132</v>
      </c>
      <c r="I119" s="36">
        <v>3634</v>
      </c>
      <c r="J119" s="36">
        <v>2540</v>
      </c>
      <c r="K119" s="36">
        <v>1253</v>
      </c>
      <c r="L119" s="36">
        <v>642</v>
      </c>
      <c r="M119" s="36">
        <v>419</v>
      </c>
      <c r="N119" s="36">
        <v>568</v>
      </c>
      <c r="O119" s="36">
        <v>1108</v>
      </c>
      <c r="P119" s="36">
        <f>SUM(Q119:AB119)</f>
        <v>13895</v>
      </c>
      <c r="Q119" s="36">
        <v>0</v>
      </c>
      <c r="R119" s="36">
        <v>35</v>
      </c>
      <c r="S119" s="36">
        <v>758</v>
      </c>
      <c r="T119" s="36">
        <v>2923</v>
      </c>
      <c r="U119" s="36">
        <v>4128</v>
      </c>
      <c r="V119" s="36">
        <v>3067</v>
      </c>
      <c r="W119" s="36">
        <v>1580</v>
      </c>
      <c r="X119" s="36">
        <v>667</v>
      </c>
      <c r="Y119" s="36">
        <v>320</v>
      </c>
      <c r="Z119" s="36">
        <v>189</v>
      </c>
      <c r="AA119" s="36">
        <v>99</v>
      </c>
      <c r="AB119" s="37">
        <v>129</v>
      </c>
    </row>
    <row r="120" ht="17" customHeight="1">
      <c r="A120" t="s" s="34">
        <v>40</v>
      </c>
      <c r="B120" s="35">
        <v>1995</v>
      </c>
      <c r="C120" s="36">
        <f>SUM(D120:O120)</f>
        <v>14724</v>
      </c>
      <c r="D120" s="36">
        <v>3</v>
      </c>
      <c r="E120" s="36">
        <v>7</v>
      </c>
      <c r="F120" s="36">
        <v>112</v>
      </c>
      <c r="G120" s="36">
        <v>1107</v>
      </c>
      <c r="H120" s="36">
        <v>2917</v>
      </c>
      <c r="I120" s="36">
        <v>3563</v>
      </c>
      <c r="J120" s="36">
        <v>2817</v>
      </c>
      <c r="K120" s="36">
        <v>1525</v>
      </c>
      <c r="L120" s="36">
        <v>644</v>
      </c>
      <c r="M120" s="36">
        <v>418</v>
      </c>
      <c r="N120" s="36">
        <v>417</v>
      </c>
      <c r="O120" s="36">
        <v>1194</v>
      </c>
      <c r="P120" s="36">
        <f>SUM(Q120:AB120)</f>
        <v>13511</v>
      </c>
      <c r="Q120" s="36">
        <v>1</v>
      </c>
      <c r="R120" s="36">
        <v>43</v>
      </c>
      <c r="S120" s="36">
        <v>747</v>
      </c>
      <c r="T120" s="36">
        <v>2606</v>
      </c>
      <c r="U120" s="36">
        <v>3866</v>
      </c>
      <c r="V120" s="36">
        <v>3042</v>
      </c>
      <c r="W120" s="36">
        <v>1749</v>
      </c>
      <c r="X120" s="36">
        <v>763</v>
      </c>
      <c r="Y120" s="36">
        <v>284</v>
      </c>
      <c r="Z120" s="36">
        <v>180</v>
      </c>
      <c r="AA120" s="36">
        <v>104</v>
      </c>
      <c r="AB120" s="37">
        <v>126</v>
      </c>
    </row>
    <row r="121" ht="17" customHeight="1">
      <c r="A121" t="s" s="34">
        <v>41</v>
      </c>
      <c r="B121" s="35">
        <v>1996</v>
      </c>
      <c r="C121" s="36">
        <f>SUM(D121:O121)</f>
        <v>15862</v>
      </c>
      <c r="D121" s="36">
        <v>0</v>
      </c>
      <c r="E121" s="36">
        <v>6</v>
      </c>
      <c r="F121" s="36">
        <v>117</v>
      </c>
      <c r="G121" s="36">
        <v>1076</v>
      </c>
      <c r="H121" s="36">
        <v>3082</v>
      </c>
      <c r="I121" s="36">
        <v>3865</v>
      </c>
      <c r="J121" s="36">
        <v>2891</v>
      </c>
      <c r="K121" s="36">
        <v>1772</v>
      </c>
      <c r="L121" s="36">
        <v>731</v>
      </c>
      <c r="M121" s="36">
        <v>507</v>
      </c>
      <c r="N121" s="36">
        <v>407</v>
      </c>
      <c r="O121" s="36">
        <v>1408</v>
      </c>
      <c r="P121" s="36">
        <f>SUM(Q121:AB121)</f>
        <v>14124</v>
      </c>
      <c r="Q121" s="36">
        <v>0</v>
      </c>
      <c r="R121" s="36">
        <v>38</v>
      </c>
      <c r="S121" s="36">
        <v>774</v>
      </c>
      <c r="T121" s="36">
        <v>2673</v>
      </c>
      <c r="U121" s="36">
        <v>3965</v>
      </c>
      <c r="V121" s="36">
        <v>3228</v>
      </c>
      <c r="W121" s="36">
        <v>1790</v>
      </c>
      <c r="X121" s="36">
        <v>887</v>
      </c>
      <c r="Y121" s="36">
        <v>320</v>
      </c>
      <c r="Z121" s="36">
        <v>209</v>
      </c>
      <c r="AA121" s="36">
        <v>112</v>
      </c>
      <c r="AB121" s="37">
        <v>128</v>
      </c>
    </row>
    <row r="122" ht="17" customHeight="1">
      <c r="A122" t="s" s="34">
        <v>42</v>
      </c>
      <c r="B122" s="35">
        <v>1997</v>
      </c>
      <c r="C122" s="36">
        <f>SUM(D122:O122)</f>
        <v>17623</v>
      </c>
      <c r="D122" s="36">
        <v>2</v>
      </c>
      <c r="E122" s="36">
        <v>5</v>
      </c>
      <c r="F122" s="36">
        <v>131</v>
      </c>
      <c r="G122" s="36">
        <v>1142</v>
      </c>
      <c r="H122" s="36">
        <v>3225</v>
      </c>
      <c r="I122" s="36">
        <v>4045</v>
      </c>
      <c r="J122" s="36">
        <v>3357</v>
      </c>
      <c r="K122" s="36">
        <v>2000</v>
      </c>
      <c r="L122" s="36">
        <v>950</v>
      </c>
      <c r="M122" s="36">
        <v>575</v>
      </c>
      <c r="N122" s="36">
        <v>425</v>
      </c>
      <c r="O122" s="36">
        <v>1766</v>
      </c>
      <c r="P122" s="36">
        <f>SUM(Q122:AB122)</f>
        <v>14704</v>
      </c>
      <c r="Q122" s="36">
        <v>1</v>
      </c>
      <c r="R122" s="36">
        <v>28</v>
      </c>
      <c r="S122" s="36">
        <v>787</v>
      </c>
      <c r="T122" s="36">
        <v>2788</v>
      </c>
      <c r="U122" s="36">
        <v>3942</v>
      </c>
      <c r="V122" s="36">
        <v>3291</v>
      </c>
      <c r="W122" s="36">
        <v>1921</v>
      </c>
      <c r="X122" s="36">
        <v>1051</v>
      </c>
      <c r="Y122" s="36">
        <v>409</v>
      </c>
      <c r="Z122" s="36">
        <v>226</v>
      </c>
      <c r="AA122" s="36">
        <v>116</v>
      </c>
      <c r="AB122" s="37">
        <v>144</v>
      </c>
    </row>
    <row r="123" ht="17" customHeight="1">
      <c r="A123" t="s" s="34">
        <v>43</v>
      </c>
      <c r="B123" s="35">
        <v>1998</v>
      </c>
      <c r="C123" s="36">
        <f>SUM(D123:O123)</f>
        <v>17752</v>
      </c>
      <c r="D123" s="36">
        <v>0</v>
      </c>
      <c r="E123" s="36">
        <v>9</v>
      </c>
      <c r="F123" s="36">
        <v>216</v>
      </c>
      <c r="G123" s="36">
        <v>1459</v>
      </c>
      <c r="H123" s="36">
        <v>3270</v>
      </c>
      <c r="I123" s="36">
        <v>3927</v>
      </c>
      <c r="J123" s="36">
        <v>3129</v>
      </c>
      <c r="K123" s="36">
        <v>1938</v>
      </c>
      <c r="L123" s="36">
        <v>877</v>
      </c>
      <c r="M123" s="36">
        <v>593</v>
      </c>
      <c r="N123" s="36">
        <v>443</v>
      </c>
      <c r="O123" s="36">
        <v>1891</v>
      </c>
      <c r="P123" s="36">
        <f>SUM(Q123:AB123)</f>
        <v>13920</v>
      </c>
      <c r="Q123" s="36">
        <v>0</v>
      </c>
      <c r="R123" s="36">
        <v>92</v>
      </c>
      <c r="S123" s="36">
        <v>1103</v>
      </c>
      <c r="T123" s="36">
        <v>2734</v>
      </c>
      <c r="U123" s="36">
        <v>3679</v>
      </c>
      <c r="V123" s="36">
        <v>2847</v>
      </c>
      <c r="W123" s="36">
        <v>1707</v>
      </c>
      <c r="X123" s="36">
        <v>932</v>
      </c>
      <c r="Y123" s="36">
        <v>379</v>
      </c>
      <c r="Z123" s="36">
        <v>227</v>
      </c>
      <c r="AA123" s="36">
        <v>108</v>
      </c>
      <c r="AB123" s="37">
        <v>112</v>
      </c>
    </row>
    <row r="124" ht="17" customHeight="1">
      <c r="A124" t="s" s="34">
        <v>44</v>
      </c>
      <c r="B124" s="35">
        <v>1999</v>
      </c>
      <c r="C124" s="36">
        <f>SUM(D124:O124)</f>
        <v>22279</v>
      </c>
      <c r="D124" s="36">
        <v>0</v>
      </c>
      <c r="E124" s="36">
        <v>4</v>
      </c>
      <c r="F124" s="36">
        <v>302</v>
      </c>
      <c r="G124" s="36">
        <v>1688</v>
      </c>
      <c r="H124" s="36">
        <v>3917</v>
      </c>
      <c r="I124" s="36">
        <v>4759</v>
      </c>
      <c r="J124" s="36">
        <v>3971</v>
      </c>
      <c r="K124" s="36">
        <v>2722</v>
      </c>
      <c r="L124" s="36">
        <v>1263</v>
      </c>
      <c r="M124" s="36">
        <v>788</v>
      </c>
      <c r="N124" s="36">
        <v>534</v>
      </c>
      <c r="O124" s="36">
        <v>2331</v>
      </c>
      <c r="P124" s="36">
        <f>SUM(Q124:AB124)</f>
        <v>16526</v>
      </c>
      <c r="Q124" s="36">
        <v>0</v>
      </c>
      <c r="R124" s="36">
        <v>86</v>
      </c>
      <c r="S124" s="36">
        <v>1370</v>
      </c>
      <c r="T124" s="36">
        <v>3356</v>
      </c>
      <c r="U124" s="36">
        <v>4012</v>
      </c>
      <c r="V124" s="36">
        <v>3339</v>
      </c>
      <c r="W124" s="36">
        <v>2102</v>
      </c>
      <c r="X124" s="36">
        <v>1145</v>
      </c>
      <c r="Y124" s="36">
        <v>518</v>
      </c>
      <c r="Z124" s="36">
        <v>293</v>
      </c>
      <c r="AA124" s="36">
        <v>154</v>
      </c>
      <c r="AB124" s="37">
        <v>151</v>
      </c>
    </row>
    <row r="125" ht="17" customHeight="1">
      <c r="A125" t="s" s="34">
        <v>45</v>
      </c>
      <c r="B125" s="35">
        <v>2000</v>
      </c>
      <c r="C125" s="36">
        <f>SUM(D125:O125)</f>
        <v>26487</v>
      </c>
      <c r="D125" s="36">
        <v>0</v>
      </c>
      <c r="E125" s="36">
        <v>7</v>
      </c>
      <c r="F125" s="36">
        <v>383</v>
      </c>
      <c r="G125" s="36">
        <v>1988</v>
      </c>
      <c r="H125" s="36">
        <v>4702</v>
      </c>
      <c r="I125" s="36">
        <v>5562</v>
      </c>
      <c r="J125" s="36">
        <v>4778</v>
      </c>
      <c r="K125" s="36">
        <v>3432</v>
      </c>
      <c r="L125" s="36">
        <v>1647</v>
      </c>
      <c r="M125" s="36">
        <v>889</v>
      </c>
      <c r="N125" s="36">
        <v>621</v>
      </c>
      <c r="O125" s="36">
        <v>2478</v>
      </c>
      <c r="P125" s="36">
        <f>SUM(Q125:AB125)</f>
        <v>17484</v>
      </c>
      <c r="Q125" s="36">
        <v>0</v>
      </c>
      <c r="R125" s="36">
        <v>107</v>
      </c>
      <c r="S125" s="36">
        <v>1493</v>
      </c>
      <c r="T125" s="36">
        <v>3494</v>
      </c>
      <c r="U125" s="36">
        <v>4312</v>
      </c>
      <c r="V125" s="36">
        <v>3361</v>
      </c>
      <c r="W125" s="36">
        <v>2255</v>
      </c>
      <c r="X125" s="36">
        <v>1352</v>
      </c>
      <c r="Y125" s="36">
        <v>537</v>
      </c>
      <c r="Z125" s="36">
        <v>264</v>
      </c>
      <c r="AA125" s="36">
        <v>164</v>
      </c>
      <c r="AB125" s="37">
        <v>145</v>
      </c>
    </row>
    <row r="126" ht="17" customHeight="1">
      <c r="A126" t="s" s="34">
        <v>46</v>
      </c>
      <c r="B126" s="35">
        <v>2001</v>
      </c>
      <c r="C126" s="36">
        <f>SUM(D126:O126)</f>
        <v>27982</v>
      </c>
      <c r="D126" s="36">
        <v>0</v>
      </c>
      <c r="E126" s="36">
        <v>5</v>
      </c>
      <c r="F126" s="36">
        <v>351</v>
      </c>
      <c r="G126" s="36">
        <v>2035</v>
      </c>
      <c r="H126" s="36">
        <v>4547</v>
      </c>
      <c r="I126" s="36">
        <v>5682</v>
      </c>
      <c r="J126" s="36">
        <v>4965</v>
      </c>
      <c r="K126" s="36">
        <v>3717</v>
      </c>
      <c r="L126" s="36">
        <v>2157</v>
      </c>
      <c r="M126" s="36">
        <v>1101</v>
      </c>
      <c r="N126" s="36">
        <v>714</v>
      </c>
      <c r="O126" s="36">
        <v>2708</v>
      </c>
      <c r="P126" s="36">
        <f>SUM(Q126:AB126)</f>
        <v>17101</v>
      </c>
      <c r="Q126" s="36">
        <v>2</v>
      </c>
      <c r="R126" s="36">
        <v>76</v>
      </c>
      <c r="S126" s="36">
        <v>1439</v>
      </c>
      <c r="T126" s="36">
        <v>3291</v>
      </c>
      <c r="U126" s="36">
        <v>3921</v>
      </c>
      <c r="V126" s="36">
        <v>3364</v>
      </c>
      <c r="W126" s="36">
        <v>2292</v>
      </c>
      <c r="X126" s="36">
        <v>1414</v>
      </c>
      <c r="Y126" s="36">
        <v>679</v>
      </c>
      <c r="Z126" s="36">
        <v>286</v>
      </c>
      <c r="AA126" s="36">
        <v>179</v>
      </c>
      <c r="AB126" s="37">
        <v>158</v>
      </c>
    </row>
    <row r="127" ht="17" customHeight="1">
      <c r="A127" t="s" s="34">
        <v>47</v>
      </c>
      <c r="B127" s="35">
        <v>2002</v>
      </c>
      <c r="C127" s="36">
        <f>SUM(D127:O127)</f>
        <v>30996</v>
      </c>
      <c r="D127" s="36">
        <v>1</v>
      </c>
      <c r="E127" s="36">
        <v>3</v>
      </c>
      <c r="F127" s="36">
        <v>294</v>
      </c>
      <c r="G127" s="36">
        <v>2046</v>
      </c>
      <c r="H127" s="36">
        <v>4753</v>
      </c>
      <c r="I127" s="36">
        <v>5890</v>
      </c>
      <c r="J127" s="36">
        <v>5420</v>
      </c>
      <c r="K127" s="36">
        <v>4269</v>
      </c>
      <c r="L127" s="36">
        <v>2758</v>
      </c>
      <c r="M127" s="36">
        <v>1299</v>
      </c>
      <c r="N127" s="36">
        <v>963</v>
      </c>
      <c r="O127" s="36">
        <v>3300</v>
      </c>
      <c r="P127" s="36">
        <f>SUM(Q127:AB127)</f>
        <v>19810</v>
      </c>
      <c r="Q127" s="36">
        <v>1</v>
      </c>
      <c r="R127" s="36">
        <v>66</v>
      </c>
      <c r="S127" s="36">
        <v>1476</v>
      </c>
      <c r="T127" s="36">
        <v>3674</v>
      </c>
      <c r="U127" s="36">
        <v>4657</v>
      </c>
      <c r="V127" s="36">
        <v>3940</v>
      </c>
      <c r="W127" s="36">
        <v>2720</v>
      </c>
      <c r="X127" s="36">
        <v>1676</v>
      </c>
      <c r="Y127" s="36">
        <v>909</v>
      </c>
      <c r="Z127" s="36">
        <v>334</v>
      </c>
      <c r="AA127" s="36">
        <v>192</v>
      </c>
      <c r="AB127" s="37">
        <v>165</v>
      </c>
    </row>
    <row r="128" ht="17" customHeight="1">
      <c r="A128" t="s" s="34">
        <v>48</v>
      </c>
      <c r="B128" s="35">
        <v>2003</v>
      </c>
      <c r="C128" s="36">
        <f>SUM(D128:O128)</f>
        <v>34501</v>
      </c>
      <c r="D128" s="36">
        <v>0</v>
      </c>
      <c r="E128" s="36">
        <v>4</v>
      </c>
      <c r="F128" s="36">
        <v>318</v>
      </c>
      <c r="G128" s="36">
        <v>2228</v>
      </c>
      <c r="H128" s="36">
        <v>5124</v>
      </c>
      <c r="I128" s="36">
        <v>6354</v>
      </c>
      <c r="J128" s="36">
        <v>6019</v>
      </c>
      <c r="K128" s="36">
        <v>4982</v>
      </c>
      <c r="L128" s="36">
        <v>3407</v>
      </c>
      <c r="M128" s="36">
        <v>1612</v>
      </c>
      <c r="N128" s="36">
        <v>1047</v>
      </c>
      <c r="O128" s="36">
        <v>3406</v>
      </c>
      <c r="P128" s="36">
        <f>SUM(Q128:AB128)</f>
        <v>22336</v>
      </c>
      <c r="Q128" s="36">
        <v>3</v>
      </c>
      <c r="R128" s="36">
        <v>66</v>
      </c>
      <c r="S128" s="36">
        <v>1496</v>
      </c>
      <c r="T128" s="36">
        <v>4030</v>
      </c>
      <c r="U128" s="36">
        <v>5171</v>
      </c>
      <c r="V128" s="36">
        <v>4532</v>
      </c>
      <c r="W128" s="36">
        <v>3302</v>
      </c>
      <c r="X128" s="36">
        <v>2010</v>
      </c>
      <c r="Y128" s="36">
        <v>1001</v>
      </c>
      <c r="Z128" s="36">
        <v>362</v>
      </c>
      <c r="AA128" s="36">
        <v>198</v>
      </c>
      <c r="AB128" s="37">
        <v>165</v>
      </c>
    </row>
    <row r="129" ht="17" customHeight="1">
      <c r="A129" t="s" s="34">
        <v>49</v>
      </c>
      <c r="B129" s="35">
        <v>2004</v>
      </c>
      <c r="C129" s="36">
        <f>SUM(D129:O129)</f>
        <v>23096</v>
      </c>
      <c r="D129" s="36">
        <v>1</v>
      </c>
      <c r="E129" s="36">
        <v>3</v>
      </c>
      <c r="F129" s="36">
        <v>247</v>
      </c>
      <c r="G129" s="36">
        <v>1648</v>
      </c>
      <c r="H129" s="36">
        <v>3625</v>
      </c>
      <c r="I129" s="36">
        <v>4599</v>
      </c>
      <c r="J129" s="36">
        <v>4227</v>
      </c>
      <c r="K129" s="36">
        <v>3261</v>
      </c>
      <c r="L129" s="36">
        <v>2184</v>
      </c>
      <c r="M129" s="36">
        <v>1056</v>
      </c>
      <c r="N129" s="36">
        <v>614</v>
      </c>
      <c r="O129" s="36">
        <v>1631</v>
      </c>
      <c r="P129" s="36">
        <f>SUM(Q129:AB129)</f>
        <v>15574</v>
      </c>
      <c r="Q129" s="36">
        <v>1</v>
      </c>
      <c r="R129" s="36">
        <v>60</v>
      </c>
      <c r="S129" s="36">
        <v>1108</v>
      </c>
      <c r="T129" s="36">
        <v>2985</v>
      </c>
      <c r="U129" s="36">
        <v>3703</v>
      </c>
      <c r="V129" s="36">
        <v>2940</v>
      </c>
      <c r="W129" s="36">
        <v>2081</v>
      </c>
      <c r="X129" s="36">
        <v>1355</v>
      </c>
      <c r="Y129" s="36">
        <v>721</v>
      </c>
      <c r="Z129" s="36">
        <v>317</v>
      </c>
      <c r="AA129" s="36">
        <v>158</v>
      </c>
      <c r="AB129" s="37">
        <v>145</v>
      </c>
    </row>
    <row r="130" ht="17" customHeight="1">
      <c r="A130" t="s" s="34">
        <v>50</v>
      </c>
      <c r="B130" s="35">
        <v>2005</v>
      </c>
      <c r="C130" s="36">
        <f>SUM(D130:O130)</f>
        <v>22185</v>
      </c>
      <c r="D130" s="36">
        <v>0</v>
      </c>
      <c r="E130" s="36">
        <v>1</v>
      </c>
      <c r="F130" s="36">
        <v>205</v>
      </c>
      <c r="G130" s="36">
        <v>1465</v>
      </c>
      <c r="H130" s="36">
        <v>3692</v>
      </c>
      <c r="I130" s="36">
        <v>4552</v>
      </c>
      <c r="J130" s="36">
        <v>3956</v>
      </c>
      <c r="K130" s="36">
        <v>3089</v>
      </c>
      <c r="L130" s="36">
        <v>2145</v>
      </c>
      <c r="M130" s="36">
        <v>1071</v>
      </c>
      <c r="N130" s="36">
        <v>498</v>
      </c>
      <c r="O130" s="36">
        <v>1511</v>
      </c>
      <c r="P130" s="36">
        <f>SUM(Q130:AB130)</f>
        <v>16446</v>
      </c>
      <c r="Q130" s="36">
        <v>0</v>
      </c>
      <c r="R130" s="36">
        <v>35</v>
      </c>
      <c r="S130" s="36">
        <v>1044</v>
      </c>
      <c r="T130" s="36">
        <v>3225</v>
      </c>
      <c r="U130" s="36">
        <v>4004</v>
      </c>
      <c r="V130" s="36">
        <v>3013</v>
      </c>
      <c r="W130" s="36">
        <v>2119</v>
      </c>
      <c r="X130" s="36">
        <v>1441</v>
      </c>
      <c r="Y130" s="36">
        <v>923</v>
      </c>
      <c r="Z130" s="36">
        <v>346</v>
      </c>
      <c r="AA130" s="36">
        <v>159</v>
      </c>
      <c r="AB130" s="37">
        <v>137</v>
      </c>
    </row>
    <row r="131" ht="17" customHeight="1">
      <c r="A131" t="s" s="34">
        <v>51</v>
      </c>
      <c r="B131" s="35">
        <v>2006</v>
      </c>
      <c r="C131" s="36">
        <f>SUM(D131:O131)</f>
        <v>22186</v>
      </c>
      <c r="D131" s="36">
        <v>1</v>
      </c>
      <c r="E131" s="36">
        <v>2</v>
      </c>
      <c r="F131" s="36">
        <v>174</v>
      </c>
      <c r="G131" s="36">
        <v>1491</v>
      </c>
      <c r="H131" s="36">
        <v>3584</v>
      </c>
      <c r="I131" s="36">
        <v>4607</v>
      </c>
      <c r="J131" s="36">
        <v>3936</v>
      </c>
      <c r="K131" s="36">
        <v>3070</v>
      </c>
      <c r="L131" s="36">
        <v>2226</v>
      </c>
      <c r="M131" s="36">
        <v>1149</v>
      </c>
      <c r="N131" s="36">
        <v>520</v>
      </c>
      <c r="O131" s="36">
        <v>1426</v>
      </c>
      <c r="P131" s="36">
        <f>SUM(Q131:AB131)</f>
        <v>17686</v>
      </c>
      <c r="Q131" s="36">
        <v>0</v>
      </c>
      <c r="R131" s="36">
        <v>29</v>
      </c>
      <c r="S131" s="36">
        <v>972</v>
      </c>
      <c r="T131" s="36">
        <v>3400</v>
      </c>
      <c r="U131" s="36">
        <v>4279</v>
      </c>
      <c r="V131" s="36">
        <v>3293</v>
      </c>
      <c r="W131" s="36">
        <v>2353</v>
      </c>
      <c r="X131" s="36">
        <v>1610</v>
      </c>
      <c r="Y131" s="36">
        <v>986</v>
      </c>
      <c r="Z131" s="36">
        <v>431</v>
      </c>
      <c r="AA131" s="36">
        <v>165</v>
      </c>
      <c r="AB131" s="37">
        <v>168</v>
      </c>
    </row>
    <row r="132" ht="17" customHeight="1">
      <c r="A132" t="s" s="34">
        <v>52</v>
      </c>
      <c r="B132" s="35">
        <v>2007</v>
      </c>
      <c r="C132" s="36">
        <f>SUM(D132:O132)</f>
        <v>21343</v>
      </c>
      <c r="D132" s="36">
        <v>0</v>
      </c>
      <c r="E132" s="36">
        <v>1</v>
      </c>
      <c r="F132" s="36">
        <v>152</v>
      </c>
      <c r="G132" s="36">
        <v>1249</v>
      </c>
      <c r="H132" s="36">
        <v>3433</v>
      </c>
      <c r="I132" s="36">
        <v>4459</v>
      </c>
      <c r="J132" s="36">
        <v>3847</v>
      </c>
      <c r="K132" s="36">
        <v>2993</v>
      </c>
      <c r="L132" s="36">
        <v>2141</v>
      </c>
      <c r="M132" s="36">
        <v>1231</v>
      </c>
      <c r="N132" s="36">
        <v>530</v>
      </c>
      <c r="O132" s="36">
        <v>1307</v>
      </c>
      <c r="P132" s="36">
        <f>SUM(Q132:AB132)</f>
        <v>16730</v>
      </c>
      <c r="Q132" s="36">
        <v>0</v>
      </c>
      <c r="R132" s="36">
        <v>26</v>
      </c>
      <c r="S132" s="36">
        <v>868</v>
      </c>
      <c r="T132" s="36">
        <v>3115</v>
      </c>
      <c r="U132" s="36">
        <v>4232</v>
      </c>
      <c r="V132" s="36">
        <v>3181</v>
      </c>
      <c r="W132" s="36">
        <v>2100</v>
      </c>
      <c r="X132" s="36">
        <v>1463</v>
      </c>
      <c r="Y132" s="36">
        <v>974</v>
      </c>
      <c r="Z132" s="36">
        <v>446</v>
      </c>
      <c r="AA132" s="36">
        <v>167</v>
      </c>
      <c r="AB132" s="37">
        <v>158</v>
      </c>
    </row>
    <row r="133" ht="17" customHeight="1">
      <c r="A133" t="s" s="34">
        <v>53</v>
      </c>
      <c r="B133" s="35">
        <v>2008</v>
      </c>
      <c r="C133" s="36">
        <f>SUM(D133:O133)</f>
        <v>21627</v>
      </c>
      <c r="D133" s="36">
        <v>0</v>
      </c>
      <c r="E133" s="36">
        <v>1</v>
      </c>
      <c r="F133" s="36">
        <v>153</v>
      </c>
      <c r="G133" s="36">
        <v>1185</v>
      </c>
      <c r="H133" s="36">
        <v>3377</v>
      </c>
      <c r="I133" s="36">
        <v>4531</v>
      </c>
      <c r="J133" s="36">
        <v>3932</v>
      </c>
      <c r="K133" s="36">
        <v>3099</v>
      </c>
      <c r="L133" s="36">
        <v>2250</v>
      </c>
      <c r="M133" s="36">
        <v>1349</v>
      </c>
      <c r="N133" s="36">
        <v>614</v>
      </c>
      <c r="O133" s="36">
        <v>1136</v>
      </c>
      <c r="P133" s="36">
        <f>SUM(Q133:AB133)</f>
        <v>18693</v>
      </c>
      <c r="Q133" s="36">
        <v>0</v>
      </c>
      <c r="R133" s="36">
        <v>28</v>
      </c>
      <c r="S133" s="36">
        <v>808</v>
      </c>
      <c r="T133" s="36">
        <v>3387</v>
      </c>
      <c r="U133" s="36">
        <v>4690</v>
      </c>
      <c r="V133" s="36">
        <v>3571</v>
      </c>
      <c r="W133" s="36">
        <v>2417</v>
      </c>
      <c r="X133" s="36">
        <v>1736</v>
      </c>
      <c r="Y133" s="36">
        <v>1117</v>
      </c>
      <c r="Z133" s="36">
        <v>575</v>
      </c>
      <c r="AA133" s="36">
        <v>200</v>
      </c>
      <c r="AB133" s="37">
        <v>164</v>
      </c>
    </row>
    <row r="134" ht="17" customHeight="1">
      <c r="A134" t="s" s="34">
        <v>54</v>
      </c>
      <c r="B134" s="35">
        <v>2009</v>
      </c>
      <c r="C134" s="36">
        <f>SUM(D134:O134)</f>
        <v>20887</v>
      </c>
      <c r="D134" s="36">
        <v>0</v>
      </c>
      <c r="E134" s="36">
        <v>1</v>
      </c>
      <c r="F134" s="36">
        <v>108</v>
      </c>
      <c r="G134" s="36">
        <v>1050</v>
      </c>
      <c r="H134" s="36">
        <v>2867</v>
      </c>
      <c r="I134" s="36">
        <v>4045</v>
      </c>
      <c r="J134" s="36">
        <v>3652</v>
      </c>
      <c r="K134" s="36">
        <v>3123</v>
      </c>
      <c r="L134" s="36">
        <v>2393</v>
      </c>
      <c r="M134" s="36">
        <v>1555</v>
      </c>
      <c r="N134" s="36">
        <v>689</v>
      </c>
      <c r="O134" s="36">
        <v>1404</v>
      </c>
      <c r="P134" s="36">
        <f>SUM(Q134:AB134)</f>
        <v>17482</v>
      </c>
      <c r="Q134" s="36">
        <v>0</v>
      </c>
      <c r="R134" s="36">
        <v>32</v>
      </c>
      <c r="S134" s="36">
        <v>629</v>
      </c>
      <c r="T134" s="36">
        <v>2862</v>
      </c>
      <c r="U134" s="36">
        <v>4133</v>
      </c>
      <c r="V134" s="36">
        <v>3385</v>
      </c>
      <c r="W134" s="36">
        <v>2264</v>
      </c>
      <c r="X134" s="36">
        <v>1741</v>
      </c>
      <c r="Y134" s="36">
        <v>1278</v>
      </c>
      <c r="Z134" s="36">
        <v>674</v>
      </c>
      <c r="AA134" s="36">
        <v>270</v>
      </c>
      <c r="AB134" s="37">
        <v>214</v>
      </c>
    </row>
    <row r="135" ht="17" customHeight="1">
      <c r="A135" t="s" s="34">
        <v>55</v>
      </c>
      <c r="B135" s="35">
        <v>2010</v>
      </c>
      <c r="C135" s="36">
        <f>SUM(D135:O135)</f>
        <v>22025</v>
      </c>
      <c r="D135" s="36">
        <v>0</v>
      </c>
      <c r="E135" s="36">
        <v>2</v>
      </c>
      <c r="F135" s="36">
        <v>110</v>
      </c>
      <c r="G135" s="36">
        <v>957</v>
      </c>
      <c r="H135" s="36">
        <v>3154</v>
      </c>
      <c r="I135" s="36">
        <v>4275</v>
      </c>
      <c r="J135" s="36">
        <v>3962</v>
      </c>
      <c r="K135" s="36">
        <v>3312</v>
      </c>
      <c r="L135" s="36">
        <v>2438</v>
      </c>
      <c r="M135" s="36">
        <v>1649</v>
      </c>
      <c r="N135" s="36">
        <v>754</v>
      </c>
      <c r="O135" s="36">
        <v>1412</v>
      </c>
      <c r="P135" s="36">
        <f>SUM(Q135:AB135)</f>
        <v>19571</v>
      </c>
      <c r="Q135" s="36">
        <v>0</v>
      </c>
      <c r="R135" s="36">
        <v>12</v>
      </c>
      <c r="S135" s="36">
        <v>642</v>
      </c>
      <c r="T135" s="36">
        <v>3002</v>
      </c>
      <c r="U135" s="36">
        <v>4950</v>
      </c>
      <c r="V135" s="36">
        <v>3844</v>
      </c>
      <c r="W135" s="36">
        <v>2597</v>
      </c>
      <c r="X135" s="36">
        <v>1920</v>
      </c>
      <c r="Y135" s="36">
        <v>1319</v>
      </c>
      <c r="Z135" s="36">
        <v>746</v>
      </c>
      <c r="AA135" s="36">
        <v>316</v>
      </c>
      <c r="AB135" s="37">
        <v>223</v>
      </c>
    </row>
    <row r="136" ht="17" customHeight="1">
      <c r="A136" t="s" s="34">
        <v>56</v>
      </c>
      <c r="B136" s="35">
        <v>2011</v>
      </c>
      <c r="C136" s="36">
        <f>SUM(D136:O136)</f>
        <v>24233</v>
      </c>
      <c r="D136" s="36">
        <v>0</v>
      </c>
      <c r="E136" s="36">
        <v>2</v>
      </c>
      <c r="F136" s="36">
        <v>146</v>
      </c>
      <c r="G136" s="36">
        <v>1052</v>
      </c>
      <c r="H136" s="36">
        <v>3506</v>
      </c>
      <c r="I136" s="36">
        <v>4858</v>
      </c>
      <c r="J136" s="36">
        <v>4520</v>
      </c>
      <c r="K136" s="36">
        <v>3580</v>
      </c>
      <c r="L136" s="36">
        <v>2669</v>
      </c>
      <c r="M136" s="36">
        <v>1775</v>
      </c>
      <c r="N136" s="36">
        <v>881</v>
      </c>
      <c r="O136" s="36">
        <v>1244</v>
      </c>
      <c r="P136" s="36">
        <f>SUM(Q136:AB136)</f>
        <v>22486</v>
      </c>
      <c r="Q136" s="36">
        <v>0</v>
      </c>
      <c r="R136" s="36">
        <v>28</v>
      </c>
      <c r="S136" s="36">
        <v>685</v>
      </c>
      <c r="T136" s="36">
        <v>3474</v>
      </c>
      <c r="U136" s="36">
        <v>5850</v>
      </c>
      <c r="V136" s="36">
        <v>4482</v>
      </c>
      <c r="W136" s="36">
        <v>2947</v>
      </c>
      <c r="X136" s="36">
        <v>2145</v>
      </c>
      <c r="Y136" s="36">
        <v>1444</v>
      </c>
      <c r="Z136" s="36">
        <v>859</v>
      </c>
      <c r="AA136" s="36">
        <v>360</v>
      </c>
      <c r="AB136" s="37">
        <v>212</v>
      </c>
    </row>
    <row r="137" ht="17" customHeight="1">
      <c r="A137" t="s" s="34">
        <v>57</v>
      </c>
      <c r="B137" s="35">
        <v>2012</v>
      </c>
      <c r="C137" s="36">
        <f>SUM(D137:O137)</f>
        <v>22198</v>
      </c>
      <c r="D137" s="36">
        <v>0</v>
      </c>
      <c r="E137" s="36">
        <v>2</v>
      </c>
      <c r="F137" s="36">
        <v>141</v>
      </c>
      <c r="G137" s="36">
        <v>887</v>
      </c>
      <c r="H137" s="36">
        <v>3183</v>
      </c>
      <c r="I137" s="36">
        <v>4438</v>
      </c>
      <c r="J137" s="36">
        <v>4066</v>
      </c>
      <c r="K137" s="36">
        <v>3328</v>
      </c>
      <c r="L137" s="36">
        <v>2420</v>
      </c>
      <c r="M137" s="36">
        <v>1652</v>
      </c>
      <c r="N137" s="36">
        <v>959</v>
      </c>
      <c r="O137" s="36">
        <v>1122</v>
      </c>
      <c r="P137" s="36">
        <f>SUM(Q137:AB137)</f>
        <v>21207</v>
      </c>
      <c r="Q137" s="36">
        <v>0</v>
      </c>
      <c r="R137" s="36">
        <v>18</v>
      </c>
      <c r="S137" s="36">
        <v>651</v>
      </c>
      <c r="T137" s="36">
        <v>2828</v>
      </c>
      <c r="U137" s="36">
        <v>5642</v>
      </c>
      <c r="V137" s="36">
        <v>4361</v>
      </c>
      <c r="W137" s="36">
        <v>2821</v>
      </c>
      <c r="X137" s="36">
        <v>1978</v>
      </c>
      <c r="Y137" s="36">
        <v>1433</v>
      </c>
      <c r="Z137" s="36">
        <v>809</v>
      </c>
      <c r="AA137" s="36">
        <v>420</v>
      </c>
      <c r="AB137" s="37">
        <v>246</v>
      </c>
    </row>
    <row r="138" ht="17" customHeight="1">
      <c r="A138" t="s" s="34">
        <v>58</v>
      </c>
      <c r="B138" s="35">
        <v>2013</v>
      </c>
      <c r="C138" s="36">
        <f>SUM(D138:O138)</f>
        <v>22718</v>
      </c>
      <c r="D138" s="36">
        <v>0</v>
      </c>
      <c r="E138" s="36">
        <v>0</v>
      </c>
      <c r="F138" s="36">
        <v>142</v>
      </c>
      <c r="G138" s="36">
        <v>870</v>
      </c>
      <c r="H138" s="36">
        <v>3194</v>
      </c>
      <c r="I138" s="36">
        <v>4725</v>
      </c>
      <c r="J138" s="36">
        <v>4137</v>
      </c>
      <c r="K138" s="36">
        <v>3283</v>
      </c>
      <c r="L138" s="36">
        <v>2533</v>
      </c>
      <c r="M138" s="36">
        <v>1712</v>
      </c>
      <c r="N138" s="36">
        <v>1043</v>
      </c>
      <c r="O138" s="36">
        <v>1079</v>
      </c>
      <c r="P138" s="36">
        <f>SUM(Q138:AB138)</f>
        <v>21909</v>
      </c>
      <c r="Q138" s="36">
        <v>0</v>
      </c>
      <c r="R138" s="36">
        <v>21</v>
      </c>
      <c r="S138" s="36">
        <v>654</v>
      </c>
      <c r="T138" s="36">
        <v>2675</v>
      </c>
      <c r="U138" s="36">
        <v>5720</v>
      </c>
      <c r="V138" s="36">
        <v>4923</v>
      </c>
      <c r="W138" s="36">
        <v>3003</v>
      </c>
      <c r="X138" s="36">
        <v>1979</v>
      </c>
      <c r="Y138" s="36">
        <v>1389</v>
      </c>
      <c r="Z138" s="36">
        <v>876</v>
      </c>
      <c r="AA138" s="36">
        <v>436</v>
      </c>
      <c r="AB138" s="37">
        <v>233</v>
      </c>
    </row>
    <row r="139" ht="17" customHeight="1">
      <c r="A139" t="s" s="34">
        <v>59</v>
      </c>
      <c r="B139" s="35">
        <v>2014</v>
      </c>
      <c r="C139" s="36">
        <f>SUM(D139:O139)</f>
        <v>23139</v>
      </c>
      <c r="D139" s="36">
        <v>0</v>
      </c>
      <c r="E139" s="36">
        <v>1</v>
      </c>
      <c r="F139" s="36">
        <v>156</v>
      </c>
      <c r="G139" s="36">
        <v>810</v>
      </c>
      <c r="H139" s="36">
        <v>3070</v>
      </c>
      <c r="I139" s="36">
        <v>4759</v>
      </c>
      <c r="J139" s="36">
        <v>4216</v>
      </c>
      <c r="K139" s="36">
        <v>3457</v>
      </c>
      <c r="L139" s="36">
        <v>2629</v>
      </c>
      <c r="M139" s="36">
        <v>1824</v>
      </c>
      <c r="N139" s="36">
        <v>1121</v>
      </c>
      <c r="O139" s="36">
        <v>1096</v>
      </c>
      <c r="P139" s="36">
        <f>SUM(Q139:AB139)</f>
        <v>22665</v>
      </c>
      <c r="Q139" s="36">
        <v>0</v>
      </c>
      <c r="R139" s="36">
        <v>21</v>
      </c>
      <c r="S139" s="36">
        <v>689</v>
      </c>
      <c r="T139" s="36">
        <v>2469</v>
      </c>
      <c r="U139" s="36">
        <v>5807</v>
      </c>
      <c r="V139" s="36">
        <v>5261</v>
      </c>
      <c r="W139" s="36">
        <v>3135</v>
      </c>
      <c r="X139" s="36">
        <v>2086</v>
      </c>
      <c r="Y139" s="36">
        <v>1503</v>
      </c>
      <c r="Z139" s="36">
        <v>933</v>
      </c>
      <c r="AA139" s="36">
        <v>473</v>
      </c>
      <c r="AB139" s="37">
        <v>288</v>
      </c>
    </row>
    <row r="140" ht="17" customHeight="1">
      <c r="A140" t="s" s="34">
        <v>60</v>
      </c>
      <c r="B140" s="35">
        <v>2015</v>
      </c>
      <c r="C140" s="36">
        <f>SUM(D140:O140)</f>
        <v>23792</v>
      </c>
      <c r="D140" s="36">
        <v>0</v>
      </c>
      <c r="E140" s="36">
        <v>6</v>
      </c>
      <c r="F140" s="36">
        <v>183</v>
      </c>
      <c r="G140" s="36">
        <v>936</v>
      </c>
      <c r="H140" s="36">
        <v>3073</v>
      </c>
      <c r="I140" s="36">
        <v>4886</v>
      </c>
      <c r="J140" s="36">
        <v>4281</v>
      </c>
      <c r="K140" s="36">
        <v>3568</v>
      </c>
      <c r="L140" s="36">
        <v>2735</v>
      </c>
      <c r="M140" s="36">
        <v>1851</v>
      </c>
      <c r="N140" s="36">
        <v>1180</v>
      </c>
      <c r="O140" s="36">
        <v>1093</v>
      </c>
      <c r="P140" s="36">
        <f>SUM(Q140:AB140)</f>
        <v>23594</v>
      </c>
      <c r="Q140" s="36">
        <v>0</v>
      </c>
      <c r="R140" s="36">
        <v>36</v>
      </c>
      <c r="S140" s="36">
        <v>735</v>
      </c>
      <c r="T140" s="36">
        <v>2247</v>
      </c>
      <c r="U140" s="36">
        <v>5722</v>
      </c>
      <c r="V140" s="36">
        <v>5703</v>
      </c>
      <c r="W140" s="36">
        <v>3396</v>
      </c>
      <c r="X140" s="36">
        <v>2263</v>
      </c>
      <c r="Y140" s="36">
        <v>1667</v>
      </c>
      <c r="Z140" s="36">
        <v>1000</v>
      </c>
      <c r="AA140" s="36">
        <v>548</v>
      </c>
      <c r="AB140" s="37">
        <v>277</v>
      </c>
    </row>
    <row r="141" ht="17" customHeight="1">
      <c r="A141" t="s" s="34">
        <v>61</v>
      </c>
      <c r="B141" s="35">
        <v>2016</v>
      </c>
      <c r="C141" s="36">
        <f>SUM(D141:O141)</f>
        <v>23420</v>
      </c>
      <c r="D141" s="36">
        <v>0</v>
      </c>
      <c r="E141" s="36">
        <v>0</v>
      </c>
      <c r="F141" s="36">
        <v>180</v>
      </c>
      <c r="G141" s="36">
        <v>902</v>
      </c>
      <c r="H141" s="36">
        <v>2721</v>
      </c>
      <c r="I141" s="36">
        <v>4884</v>
      </c>
      <c r="J141" s="36">
        <v>4274</v>
      </c>
      <c r="K141" s="36">
        <v>3545</v>
      </c>
      <c r="L141" s="36">
        <v>2711</v>
      </c>
      <c r="M141" s="36">
        <v>1860</v>
      </c>
      <c r="N141" s="36">
        <v>1218</v>
      </c>
      <c r="O141" s="36">
        <v>1125</v>
      </c>
      <c r="P141" s="36">
        <f>SUM(Q141:AB141)</f>
        <v>23488</v>
      </c>
      <c r="Q141" s="36">
        <v>0</v>
      </c>
      <c r="R141" s="36">
        <v>31</v>
      </c>
      <c r="S141" s="36">
        <v>751</v>
      </c>
      <c r="T141" s="36">
        <v>2266</v>
      </c>
      <c r="U141" s="36">
        <v>5248</v>
      </c>
      <c r="V141" s="36">
        <v>5885</v>
      </c>
      <c r="W141" s="36">
        <v>3431</v>
      </c>
      <c r="X141" s="36">
        <v>2328</v>
      </c>
      <c r="Y141" s="36">
        <v>1714</v>
      </c>
      <c r="Z141" s="36">
        <v>974</v>
      </c>
      <c r="AA141" s="36">
        <v>539</v>
      </c>
      <c r="AB141" s="37">
        <v>321</v>
      </c>
    </row>
    <row r="142" ht="17" customHeight="1">
      <c r="A142" t="s" s="34">
        <v>62</v>
      </c>
      <c r="B142" s="35">
        <v>2017</v>
      </c>
      <c r="C142" s="36">
        <f>SUM(D142:O142)</f>
        <v>22471</v>
      </c>
      <c r="D142" s="36">
        <v>0</v>
      </c>
      <c r="E142" s="36">
        <v>4</v>
      </c>
      <c r="F142" s="36">
        <v>221</v>
      </c>
      <c r="G142" s="36">
        <v>957</v>
      </c>
      <c r="H142" s="36">
        <v>2374</v>
      </c>
      <c r="I142" s="36">
        <v>4199</v>
      </c>
      <c r="J142" s="36">
        <v>4134</v>
      </c>
      <c r="K142" s="36">
        <v>3444</v>
      </c>
      <c r="L142" s="36">
        <v>2718</v>
      </c>
      <c r="M142" s="36">
        <v>1940</v>
      </c>
      <c r="N142" s="36">
        <v>1253</v>
      </c>
      <c r="O142" s="36">
        <v>1227</v>
      </c>
      <c r="P142" s="36">
        <f>SUM(Q142:AB142)</f>
        <v>22863</v>
      </c>
      <c r="Q142" s="36">
        <v>0</v>
      </c>
      <c r="R142" s="36">
        <v>36</v>
      </c>
      <c r="S142" s="36">
        <v>704</v>
      </c>
      <c r="T142" s="36">
        <v>2196</v>
      </c>
      <c r="U142" s="36">
        <v>4652</v>
      </c>
      <c r="V142" s="36">
        <v>5522</v>
      </c>
      <c r="W142" s="36">
        <v>3584</v>
      </c>
      <c r="X142" s="36">
        <v>2420</v>
      </c>
      <c r="Y142" s="36">
        <v>1726</v>
      </c>
      <c r="Z142" s="36">
        <v>1064</v>
      </c>
      <c r="AA142" s="36">
        <v>547</v>
      </c>
      <c r="AB142" s="37">
        <v>412</v>
      </c>
    </row>
    <row r="143" ht="17" customHeight="1">
      <c r="A143" t="s" s="34">
        <v>63</v>
      </c>
      <c r="B143" s="35">
        <v>2018</v>
      </c>
      <c r="C143" s="36">
        <f>SUM(D143:O143)</f>
        <v>21979</v>
      </c>
      <c r="D143" s="36">
        <v>0</v>
      </c>
      <c r="E143" s="36">
        <v>4</v>
      </c>
      <c r="F143" s="36">
        <v>234</v>
      </c>
      <c r="G143" s="36">
        <v>949</v>
      </c>
      <c r="H143" s="36">
        <v>2254</v>
      </c>
      <c r="I143" s="36">
        <v>4201</v>
      </c>
      <c r="J143" s="36">
        <v>3901</v>
      </c>
      <c r="K143" s="36">
        <v>3309</v>
      </c>
      <c r="L143" s="36">
        <v>2632</v>
      </c>
      <c r="M143" s="36">
        <v>1978</v>
      </c>
      <c r="N143" s="36">
        <v>1280</v>
      </c>
      <c r="O143" s="36">
        <v>1237</v>
      </c>
      <c r="P143" s="36">
        <f>SUM(Q143:AB143)</f>
        <v>22848</v>
      </c>
      <c r="Q143" s="36">
        <v>0</v>
      </c>
      <c r="R143" s="36">
        <v>35</v>
      </c>
      <c r="S143" s="36">
        <v>827</v>
      </c>
      <c r="T143" s="36">
        <v>2157</v>
      </c>
      <c r="U143" s="36">
        <v>4272</v>
      </c>
      <c r="V143" s="36">
        <v>5630</v>
      </c>
      <c r="W143" s="36">
        <v>3702</v>
      </c>
      <c r="X143" s="36">
        <v>2404</v>
      </c>
      <c r="Y143" s="36">
        <v>1733</v>
      </c>
      <c r="Z143" s="36">
        <v>1069</v>
      </c>
      <c r="AA143" s="36">
        <v>617</v>
      </c>
      <c r="AB143" s="37">
        <v>402</v>
      </c>
    </row>
    <row r="144" ht="17" customHeight="1">
      <c r="A144" t="s" s="34">
        <v>64</v>
      </c>
      <c r="B144" s="35">
        <v>2019</v>
      </c>
      <c r="C144" s="36">
        <f>SUM(D144:O144)</f>
        <v>21380</v>
      </c>
      <c r="D144" s="36">
        <v>0</v>
      </c>
      <c r="E144" s="36">
        <v>0</v>
      </c>
      <c r="F144" s="36">
        <v>248</v>
      </c>
      <c r="G144" s="36">
        <v>1012</v>
      </c>
      <c r="H144" s="36">
        <v>2080</v>
      </c>
      <c r="I144" s="36">
        <v>3931</v>
      </c>
      <c r="J144" s="36">
        <v>3908</v>
      </c>
      <c r="K144" s="36">
        <v>3063</v>
      </c>
      <c r="L144" s="36">
        <v>2647</v>
      </c>
      <c r="M144" s="36">
        <v>1952</v>
      </c>
      <c r="N144" s="36">
        <v>1251</v>
      </c>
      <c r="O144" s="36">
        <v>1288</v>
      </c>
      <c r="P144" s="36">
        <f>SUM(Q144:AB144)</f>
        <v>22943</v>
      </c>
      <c r="Q144" s="36">
        <v>0</v>
      </c>
      <c r="R144" s="36">
        <v>45</v>
      </c>
      <c r="S144" s="36">
        <v>923</v>
      </c>
      <c r="T144" s="36">
        <v>2213</v>
      </c>
      <c r="U144" s="36">
        <v>4040</v>
      </c>
      <c r="V144" s="36">
        <v>5535</v>
      </c>
      <c r="W144" s="36">
        <v>3867</v>
      </c>
      <c r="X144" s="36">
        <v>2424</v>
      </c>
      <c r="Y144" s="36">
        <v>1734</v>
      </c>
      <c r="Z144" s="36">
        <v>1048</v>
      </c>
      <c r="AA144" s="36">
        <v>652</v>
      </c>
      <c r="AB144" s="37">
        <v>462</v>
      </c>
    </row>
    <row r="145" ht="8" customHeight="1">
      <c r="A145" s="38"/>
      <c r="B145" s="39"/>
      <c r="C145" s="40"/>
      <c r="D145" s="40"/>
      <c r="E145" s="40"/>
      <c r="F145" s="40"/>
      <c r="G145" s="40"/>
      <c r="H145" s="40"/>
      <c r="I145" s="40"/>
      <c r="J145" s="40"/>
      <c r="K145" s="40"/>
      <c r="L145" s="40"/>
      <c r="M145" s="40"/>
      <c r="N145" s="40"/>
      <c r="O145" s="40"/>
      <c r="P145" s="40"/>
      <c r="Q145" s="40"/>
      <c r="R145" s="40"/>
      <c r="S145" s="40"/>
      <c r="T145" s="40"/>
      <c r="U145" s="40"/>
      <c r="V145" s="40"/>
      <c r="W145" s="40"/>
      <c r="X145" s="40"/>
      <c r="Y145" s="40"/>
      <c r="Z145" s="40"/>
      <c r="AA145" s="40"/>
      <c r="AB145" s="41"/>
    </row>
    <row r="146" ht="17" customHeight="1">
      <c r="A146" t="s" s="43">
        <v>67</v>
      </c>
      <c r="B146" s="44"/>
      <c r="C146" s="44"/>
      <c r="D146" s="44"/>
      <c r="E146" s="44"/>
      <c r="F146" s="44"/>
      <c r="G146" s="44"/>
      <c r="H146" s="44"/>
      <c r="I146" s="44"/>
      <c r="J146" s="44"/>
      <c r="K146" s="44"/>
      <c r="L146" s="44"/>
      <c r="M146" s="44"/>
      <c r="N146" s="44"/>
      <c r="O146" s="44"/>
      <c r="P146" s="44"/>
      <c r="Q146" s="44"/>
      <c r="R146" s="44"/>
      <c r="S146" s="44"/>
      <c r="T146" s="44"/>
      <c r="U146" s="44"/>
      <c r="V146" s="44"/>
      <c r="W146" s="44"/>
      <c r="X146" s="44"/>
      <c r="Y146" s="44"/>
      <c r="Z146" s="44"/>
      <c r="AA146" s="44"/>
      <c r="AB146" t="s" s="45">
        <v>68</v>
      </c>
    </row>
  </sheetData>
  <mergeCells count="7">
    <mergeCell ref="A3:B4"/>
    <mergeCell ref="A1:AB1"/>
    <mergeCell ref="C3:O3"/>
    <mergeCell ref="P3:AB3"/>
    <mergeCell ref="A5:AB5"/>
    <mergeCell ref="A52:AB52"/>
    <mergeCell ref="A99:AB99"/>
  </mergeCells>
  <pageMargins left="0" right="0" top="0.393701" bottom="0.314961" header="0.511811" footer="0.11811"/>
  <pageSetup firstPageNumber="1" fitToHeight="1" fitToWidth="1" scale="55" useFirstPageNumber="0" orientation="landscape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