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6" fillId="13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- 4 CVEs found but v1.2.3 not affected (version checking uncertain for 4 CVEs)</t>
        </is>
      </c>
      <c r="Q24" s="29">
        <f>HYPERLINK(CONCATENATE("https://cve.mitre.org/cgi-bin/cvekey.cgi?keyword=",$B24),CONCATENATE("CVE MITRE ",$B24," link"))</f>
        <v/>
      </c>
      <c r="R24" s="82" t="inlineStr">
        <is>
          <t>Manual review required - 22 MITRE CVEs found, 22 require manual version checking for v1.2.3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93" t="inlineStr">
        <is>
          <t>🔍 MANUAL REVIEW | MITRE CVE require human assessment | • MITRE CVE: 22 CVEs require manual assessment | 📋 Human review needed for indeterminate cases | ℹ️ INFO: 4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2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2 CVEs found but current version not affected (NIST NVD, 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- 37 CVEs found, 37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37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None found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1 CVEs found but current version not affected (SNYK)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2" t="inlineStr">
        <is>
          <t>SAFE - 3 MITRE CVEs found but v23.7.0 not affected (version checking uncertain for 3 CVEs)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1 confirmed vulnerabilities found | 📦 UPDATE REQUIRED: 23.7.0 → 25.1.0 | ⚡ HIGH PRIORITY: HIGH severity detected | Sources: SNYK: 1 (HIGH) | ⚠️ Review security advisories before deployment | ℹ️ INFO: 3 CVEs found but current version not affected (MITRE CVE)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high-severity vulnerabilities related to HTML sanitization bypass (e.g., CVE-2021-23980, CVE-2022-38749).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issues with credential leakage and XML parsing vulnerabilities. Severity: HIGH. Current version 2.49.0: AFFECTED. Recommendation: ACTION_NEEDED—update to a secure, maintained alternative or mitigate risks as 2.49.0 is no longer maintained and has known vulnerabilities.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81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5 CVEs found but current version not affected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45859.80487096331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45859.80471112396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- 64 MITRE CVEs found, 64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at least 1.15.1.post1 or later as per advisory guidance.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a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None found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2" t="inlineStr">
        <is>
          <t>SAFE - 2 MITRE CVEs found but v2.2.1 not affected (version checking uncertain for 2 CVEs)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 | ℹ️ INFO: 2 CVEs found but current version not affected (MITRE CVE)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- 97 CVEs found, 97 require manual version checking for v0.1.2</t>
        </is>
      </c>
      <c r="Q66" s="29">
        <f>HYPERLINK(CONCATENATE("https://cve.mitre.org/cgi-bin/cvekey.cgi?keyword=",$B66),CONCATENATE("CVE MITRE ",$B66," link"))</f>
        <v/>
      </c>
      <c r="R66" s="81" t="inlineStr">
        <is>
          <t>VULNERABLE - 13 MITRE CVEs affect v0.1.2 (Highest: CRITICAL)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81" t="inlineStr">
        <is>
          <t>🚨 SECURITY RISK | 286 confirmed vulnerabilities found | 📦 UPDATE REQUIRED: 0.1.2 → 0.2.2 | ⚡ HIGH PRIORITY: CRITICAL severity detected | Sources: MITRE CVE: 286 (CRITICAL) | ⚠️ Review security advisories before deployment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1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1" t="inlineStr">
        <is>
          <t>🚨 SECURITY RISK | 17 confirmed vulnerabilities found | 📦 UPDATE REQUIRED: 23.5.2 → 4.3.16 | ⚡ HIGH PRIORITY: CRITICAL severity detected | Sources: MITRE CVE: 17 (CRITICAL) | ⚠️ Review security advisories before deployment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- 1 CVEs found but v3.25.0 not affected (version checking uncertain for 1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- 4 MITRE CVEs affect v3.25.0 (Highest: CRITICAL)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4 confirmed vulnerabilities found | 📦 UPDATE REQUIRED: 3.25.0 → 2.1.5 | ⚡ HIGH PRIORITY: CRITICAL severity detected | Sources: MITRE CVE: 4 (CRITICAL) | ⚠️ Review security advisories before deployment | ℹ️ INFO: 1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There are security advisories affecting conda-package-handling version 2.1.0,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Cookiecutter version 1.7.3 is affected by a directory traversal vulnerability (GHSA-8r7q-jcw7-crr3). Severity: HIGH. Current version 1.7.3: AFFECTED. Recommendation: ACTION_NEEDED – Update to version 2.1.3 or later to remediate the vulnerability.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None found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43 confirmed vulnerabilities found | 📦 UPDATE REQUIRED: 39.0.1 → 45.0.5 | ⚡ HIGH PRIORITY: HIGH severity detected | Sources: MITRE CVE: 7 (HIGH), SNYK: 36 (HIGH) | ⚠️ Review security advisories before deployment | ℹ️ INFO: 7 CVEs found but current version not affected (NIST NVD)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SAFE - 1 CVEs found but v2.11.1 not affected (version checking uncertain for 1 CVEs)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 | ℹ️ INFO: 1 CVEs found but current version not affected (NIST NVD)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SAFE - 1 CVEs found but v2.0.0 not affected (version checking uncertain for 1 CVEs)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VULNERABLE - 1 MITRE CVEs affect v2.0.0 (Highest: MEDIUM)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101" t="inlineStr">
        <is>
          <t>🚨 SECURITY RISK | 1 confirmed vulnerabilities found | ⚡ HIGH PRIORITY: HIGH severity detected | Sources: MITRE CVE: 1 (HIGH) | ⚠️ Review security advisories before deployment | ℹ️ INFO: 2 CVEs found but current version not affected (NIST NVD, 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0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0" t="inlineStr">
        <is>
          <t>None found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0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2 CVEs found but current version not affected (MITRE CVE, 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None found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3 CVEs found but current version not affected (NIST NVD)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Security advisories exist for defusedxml affecting version 0.7.1, including vulnerabilities rated as HIGH severity (e.g., CVE-2023-45139).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None found</t>
        </is>
      </c>
      <c r="Q115" s="29">
        <f>HYPERLINK(CONCATENATE("https://cve.mitre.org/cgi-bin/cvekey.cgi?keyword=",$B115),CONCATENATE("CVE MITRE ",$B115," link"))</f>
        <v/>
      </c>
      <c r="R115" s="82" t="inlineStr">
        <is>
          <t>SAFE - 1 MITRE CVEs found but v0.3.6 not affected (version checking uncertain for 1 CVEs)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(MITRE CVE)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0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81" t="inlineStr">
        <is>
          <t>✅ PROCEED WITH UPDATE | 📦 UPDATE AVAILABLE: 2023.6.0 → 2025.7.0 | ✅ No security risks detected - safe to update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(XSS vulnerability) and CVE-2022-22816, both impacting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0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2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potential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0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SAFE - 1 MITRE CVEs found but v2.2.2 not affected (version checking uncertain for 1 CVEs)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5 confirmed vulnerabilities found | 📦 UPDATE REQUIRED: 2.2.2 → 3.1.1 | ⚡ HIGH PRIORITY: HIGH severity detected | Sources: SNYK: 5 (HIGH) | ⚠️ Review security advisories before deployment | ℹ️ INFO: 1 CVEs found but current version not affected (MITRE CVE)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4.25.0, with reported vulnerabilities such as arbitrary code execution. Severity: HIGH. Current version 4.25.0: AFFECTED. Recommendation: ACTION_NEEDED – Update to the latest version immediately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0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2" t="inlineStr">
        <is>
          <t>SAFE - 1 CVEs found but v1.5.1 not affected (version checking uncertain for 1 CVEs)</t>
        </is>
      </c>
      <c r="Q129" s="29">
        <f>HYPERLINK(CONCATENATE("https://cve.mitre.org/cgi-bin/cvekey.cgi?keyword=",$B129),CONCATENATE("CVE MITRE ",$B129," link"))</f>
        <v/>
      </c>
      <c r="R129" s="82" t="inlineStr">
        <is>
          <t>SAFE - 1 MITRE CVEs found but v1.5.1 not affected (version checking uncertain for 1 CVEs)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2 CVEs found but current version not affected (NIST NVD, MITRE CVE)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SAFE - 4 CVEs found but v0.18.3 not affected (version checking uncertain for 4 CVEs)</t>
        </is>
      </c>
      <c r="Q133" s="29">
        <f>HYPERLINK(CONCATENATE("https://cve.mitre.org/cgi-bin/cvekey.cgi?keyword=",$B133),CONCATENATE("CVE MITRE ",$B133," link"))</f>
        <v/>
      </c>
      <c r="R133" s="81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81" t="inlineStr">
        <is>
          <t>🚨 SECURITY RISK | 4 confirmed vulnerabilities found | 📦 UPDATE REQUIRED: 0.18.3 → 1.0.0 | ⚡ HIGH PRIORITY: HIGH severity detected | Sources: MITRE CVE: 4 (HIGH) | ⚠️ Review security advisories before deployment | ℹ️ INFO: 5 CVEs found but current version not affected (NIST NVD, 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0" t="inlineStr">
        <is>
          <t>None found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4 confirmed vulnerabilities found | 📦 UPDATE REQUIRED: 23.7.0 → 25.5.1 | ⚡ HIGH PRIORITY: CRITICAL severity detected | Sources: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1" t="inlineStr">
        <is>
          <t>SAFE - 6 CVEs found but v3.42.0.1 not affected (version checking uncertain for 6 CVEs)</t>
        </is>
      </c>
      <c r="Q140" s="29">
        <f>HYPERLINK(CONCATENATE("https://cve.mitre.org/cgi-bin/cvekey.cgi?keyword=",$B140),CONCATENATE("CVE MITRE ",$B140," link"))</f>
        <v/>
      </c>
      <c r="R140" s="81" t="inlineStr">
        <is>
          <t>VULNERABLE - 1 MITRE CVEs affect v3.42.0.1 (Highest: CRITICAL)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8 confirmed vulnerabilities found | 📦 UPDATE REQUIRED: 3.42.0.1 → 3.46.0.7 | ⚡ HIGH PRIORITY: CRITICAL severity detected | Sources: MITRE CVE: 6 (CRITICAL), SNYK: 2 (HIGH) | ⚠️ Review security advisories before deployment | ℹ️ INFO: 6 CVEs found but current version not affected (NIST NVD)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1" t="inlineStr">
        <is>
          <t>SAFE - 1 MITRE CVEs found but v21.0.0 not affected (version checking uncertain for 1 CVEs)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(MITRE CVE)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0" t="inlineStr">
        <is>
          <t>None found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1 CVEs found but current version not affected (NIST NVD)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– Multiple advisories report vulnerabilities affecting imagesize versions prior to 1.4.2, including 1.4.1, with the highest severity rated as HIGH (e.g., CVE-2022-40874: arbitrary code execution via malicious image files). Severity: HIGH. Current version 1.4.1: AFFECTED. Recommendation: ACTION_NEEDED – Update to at least version 1.4.2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7" t="inlineStr">
        <is>
          <t>None found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0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18 CVEs found but current version not affected (MITRE CVE, 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Multiple advisories affect itsdangerous versions prior to 2.0.2, including a high-severity signature bypass vulnerability (CVE-2022-39286). Severity: HIGH. Current version 2.0.1: AFFECTED. Recommendation: ACTION_NEEDED—update to at least version 2.0.2 to remediate known vulnerabilities.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7" t="inlineStr">
        <is>
          <t>None found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(GHSA-4cph-qx5p-7f4p, CVE-2022-39238) affects jmespath versions &lt;1.0.1, including 0.10.0, allowing potential code execution via crafted JMESPath expressions.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– A remote code execution vulnerability (CVE-2022-21797) affects joblib versions &lt;1.2.0. Severity: HIGH. Current version 1.2.0: NOT_AFFECTED. Recommendation: SAFE_TO_USE.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0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2" t="inlineStr">
        <is>
          <t>SAFE - 2 MITRE CVEs found but v1.2.0 not affected (version checking uncertain for 2 CVEs)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(MITRE CVE,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remote code execution. Severity: HIGH. Current version 2.1: AFFECTED. Recommendation: ACTION_NEEDED—update to the latest patched version immediately.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2" t="inlineStr">
        <is>
          <t>SAFE - 1 CVEs found but v2.1 not affected (version checking uncertain for 1 CVEs)</t>
        </is>
      </c>
      <c r="Q180" s="29">
        <f>HYPERLINK(CONCATENATE("https://cve.mitre.org/cgi-bin/cvekey.cgi?keyword=",$B180),CONCATENATE("CVE MITRE ",$B180," link"))</f>
        <v/>
      </c>
      <c r="R180" s="80" t="inlineStr">
        <is>
          <t>None found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✅ PROCEED WITH UPDATE | 📦 UPDATE AVAILABLE: 2.1 → 3.0.0 | ✅ No security risks detected - safe to update | ℹ️ INFO: 1 CVEs found but current version not affected (NIST NVD)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4.17.3 is affected by at least one security advisory (notably GHSA-5v9c-qw8w-vr9j, CVE-2023-39016)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0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versions prior to 3.6.5,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0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0" t="inlineStr">
        <is>
          <t>None found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None found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None found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3 CVEs found but current version not affected (SNYK)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SAFE - 1 CVEs found but v4.9.2 not affected (version checking uncertain for 1 CVEs)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MITRE CVE require human assessment | • MITRE CVE: 10 CVEs require manual assessment | 📋 Human review needed for indeterminate cases | ℹ️ INFO: 9 CVEs found but current version not affected (NIST NVD, 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2" t="inlineStr">
        <is>
          <t>SAFE - 4 CVEs found but v4.3.2 not affected (version checking uncertain for 4 CVEs)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 | ℹ️ INFO: 4 CVEs found but current version not affected (NIST NVD)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version 3.4.3 to remediate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SAFE - 4 CVEs found but v3.4.1 not affected (version checking uncertain for 4 CVEs)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VULNERABLE - 9 MITRE CVEs affect v3.4.1 (Highest: HIGH)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1" t="inlineStr">
        <is>
          <t>🚨 SECURITY RISK | 254 confirmed vulnerabilities found | 📦 UPDATE REQUIRED: 3.4.1 → 3.8.2 | ⚡ HIGH PRIORITY: HIGH severity detected | Sources: MITRE CVE: 254 (HIGH) | ⚠️ Review security advisories before deployment | ℹ️ INFO: 4 CVEs found but current version not affected (NIST NVD)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the latest patched version immediately.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1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1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- At least one security advisory affects mdit-py-plugins version 0.3.0, including a vulnerability that may allow XSS attacks. Severity: HIGH. Current version 0.3.0: AFFECTED. Recommendation: ACTION_NEEDED—update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(GHSA-6c4m-6c3h-9jjx).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to mitigate known vulnerabilities.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- Multiple advisories affect nbclient versions prior to 0.5.15, including issues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81" t="inlineStr">
        <is>
          <t>SAFE - 1 MITRE CVEs found but v6.5.4 not affected (version checking uncertain for 1 CVEs)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2 CVEs found but current version not affected (MITRE CVE, 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up to HIGH severity (e.g., CVE-2022-39371).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None found</t>
        </is>
      </c>
      <c r="Q244" s="29">
        <f>HYPERLINK(CONCATENATE("https://cve.mitre.org/cgi-bin/cvekey.cgi?keyword=",$B244),CONCATENATE("CVE MITRE ",$B244," link"))</f>
        <v/>
      </c>
      <c r="R244" s="80" t="inlineStr">
        <is>
          <t>None found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8 confirmed vulnerabilities found | 📦 UPDATE REQUIRED: 3.7 → 3.9.1 | ⚡ HIGH PRIORITY: HIGH severity detected | Sources: SNYK: 8 (HIGH) | ⚠️ Review security advisories before deployment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(notably CVE-2020-28493, a regular expression denial of service). Severity: HIGH. Current version 1.3.7: AFFECTED. Recommendation: ACTION_NEEDED—update to a secure alternative or mitigate risk,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– Multiple advisories affect notebook version 6.5.4, including at least one with HIGH severity (e.g., CVE-2023-40595, CVE-2023-27286). Severity: HIGH. Current version 6.5.4: AFFECTED. Recommendation: ACTION_NEEDED – 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0" t="inlineStr">
        <is>
          <t>None found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Manual review required - 12 MITRE CVEs found, 12 require manual version checking for v1.24.3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93" t="inlineStr">
        <is>
          <t>🔍 MANUAL REVIEW | MITRE CVE require human assessment | • MITRE CVE: 12 CVEs require manual assessment | 📋 Human review needed for indeterminate cases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openpyxl, including vulnerabilities impacting version 3.0.10 (notably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None found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1 CVEs found but current version not affected (SNYK)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&lt;23.2, allowing potential regex denial of service. Severity: MEDIUM. Current version 23.0.: AFFECTED. Recommendation: ACTION_NEEDED (update to 23.2 or later).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7" t="inlineStr">
        <is>
          <t>None found</t>
        </is>
      </c>
      <c r="Q255" s="29">
        <f>HYPERLINK(CONCATENATE("https://cve.mitre.org/cgi-bin/cvekey.cgi?keyword=",$B255),CONCATENATE("CVE MITRE ",$B255," link"))</f>
        <v/>
      </c>
      <c r="R255" s="87" t="inlineStr">
        <is>
          <t>None found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81" t="inlineStr">
        <is>
          <t>✅ PROCEED WITH UPDATE | 📦 UPDATE AVAILABLE: 23.0. → 25.0 | ✅ No security risks detected - safe to update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VULNERABLE - 2 MITRE CVEs affect v2.2.2 (Highest: MEDIUM)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81" t="inlineStr">
        <is>
          <t>🚨 SECURITY RISK | 12 confirmed vulnerabilities found | 📦 UPDATE REQUIRED: 2.2.2 → 2.3.1 | ⚡ HIGH PRIORITY: HIGH severity detected | Sources: MITRE CVE: 12 (HIGH) | ⚠️ Review security advisories before deployment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1.7.4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- 61 CVEs found, 61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61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 2.8.1, including vulnerabilities rated as high severity (e.g., CVE-2022-24302, CVE-2022-45059).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 (GHSA-6g7x-7x7j-xg5g). Severity: HIGH. Current version 1.6.0: AFFECTED. Recommendation: ACTION_NEEDED – Update to the latest patched version immediately.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1 CVEs found but current version not affected (NIST NVD)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- 76 CVEs found, 76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1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81" t="inlineStr">
        <is>
          <t>🚨 SECURITY RISK | 185 confirmed vulnerabilities found | 📦 UPDATE REQUIRED: 16.7.1 → 17.1.0 | ⚡ HIGH PRIORITY: HIGH severity detected | Sources: MITRE CVE: 185 (HIGH) | ⚠️ Review security advisories before deployment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7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security advisories affect Pillow version 9.4.0, including high-severity vulnerabilities such as CVE-2023-44271 (potential denial of service) and others.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2" t="inlineStr">
        <is>
          <t>SAFE - 9 CVEs found but v9.4.0 not affected (version checking uncertain for 9 CVEs)</t>
        </is>
      </c>
      <c r="Q275" s="29">
        <f>HYPERLINK(CONCATENATE("https://cve.mitre.org/cgi-bin/cvekey.cgi?keyword=",$B275),CONCATENATE("CVE MITRE ",$B275," link"))</f>
        <v/>
      </c>
      <c r="R275" s="80" t="inlineStr">
        <is>
          <t>None found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(NIST NVD)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571 confirmed vulnerabilities found | 📦 UPDATE REQUIRED: 23.1.2 → 25.1.1 | ⚡ HIGH PRIORITY: HIGH severity detected | Sources: MITRE CVE: 563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0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None found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55" t="inlineStr">
        <is>
          <t>No published security advisories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information disclosure vulnerability. Severity: MEDIUM. Current version 0.14.1: AFFECTED. Recommendation: ACTION_NEEDED – Update to at least version 0.16.0 to mitigate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1" t="inlineStr">
        <is>
          <t>GitHub Security Advisory Analysis: FOUND - There is a security advisory affecting Protego versions prior to 0.2.1, including 0.1.16, related to a regular expression denial of service (ReDoS) vulnerability. Severity: HIGH. Current version 0.1.16: AFFECTED. Recommendation: ACTION_NEEDED—update to at least version 0.2.1 to mitigate the vulnerability.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directory traversal vulnerability (CVE-2022-48565) affects pure-eval versions prior to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- 18 CVEs found, 18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1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4 CVEs found but current version not affected (NIST NVD, 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vulnerability (CVE-2022-29217) allowing unintended algorithm selection during token verification. Severity: HIGH. Current version 2.4.0: AFFECTED. Recommendation: ACTION_NEEDED—update to at least version 2.4.1 or later to mitigate this vulnerability.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1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🚨 SECURITY RISK | 3 confirmed vulnerabilities found | 📦 UPDATE REQUIRED: 2.4.0 → 2.10.1 | ⚡ HIGH PRIORITY: HIGH severity detected | Sources: MITRE CVE: 3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1" t="inlineStr">
        <is>
          <t>SAFE - 1 CVEs found but v3.0.9 not affected (version checking uncertain for 1 CVEs)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2 CVEs found but current version not affected (NIST NVD, 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7" t="inlineStr">
        <is>
          <t>None found</t>
        </is>
      </c>
      <c r="Q322" s="29">
        <f>HYPERLINK(CONCATENATE("https://cve.mitre.org/cgi-bin/cvekey.cgi?keyword=",$B322),CONCATENATE("CVE MITRE ",$B322," link"))</f>
        <v/>
      </c>
      <c r="R322" s="87" t="inlineStr">
        <is>
          <t>None found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security advisory (GHSA-2qrg-x229-3v8q, CVE-2022-38784) affects pyrsistent versions prior to 0.18.1, allowing arbitrary code execution via pickle deserialization. Severity: HIGH. Current version 0.18.0: AFFECTED. Recommendation: ACTION_NEEDED – Update to at least version 0.18.1 immediately.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7" t="inlineStr">
        <is>
          <t>None found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1 CVEs found but current version not affected (SNYK)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reported vulnerability affecting versions prior to 5.4.3, including 5.4.2, related to potential code execution via SVG rendering (GHSA-2h3h-6c86-4r9p).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7" t="inlineStr">
        <is>
          <t>None found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1 CVEs found but current version not affected (SNYK)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1" t="inlineStr">
        <is>
          <t>VULNERABLE - 8 MITRE CVEs affect v2.29.0 (Highest: UNKNOWN)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2007 confirmed vulnerabilities found | 📦 UPDATE REQUIRED: 2.29.0 → 2.32.4 | ⚡ HIGH PRIORITY: CRITICAL severity detected | Sources: MITRE CVE: 1997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7" t="inlineStr">
        <is>
          <t>None found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vulnerabilities rated as HIGH severity (e.g., CVE-2023-49188: code execution via joblib deserialization).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7" t="inlineStr">
        <is>
          <t>None found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– Scrapy 2.8.0 is affected by at least one security advisory, including CVE-2023-46137 (potential information disclosure). Severity: HIGH. Current version 2.8.0: AFFECTED. Recommendation: ACTION_NEEDED – 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1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1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1" t="inlineStr">
        <is>
          <t>SAFE - 6 CVEs found but v0.42.1 not affected (version checking uncertain for 6 CVEs)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 | ℹ️ INFO: 6 CVEs found but current version not affected (NIST NVD)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1" t="inlineStr">
        <is>
          <t>SAFE - 2 MITRE CVEs found but v0.0.7 not affected (version checking uncertain for 2 CVEs)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2 CVEs found but current version not affected (MITRE CVE)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a high-severity XSS vulnerability (GHSA-7qjc-8xcp-6qqp). Severity: HIGH. Current version 5.0.2: AFFECTED. Recommendation: ACTION_NEEDED—update to the latest patched version as soon as possible.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as soon as possible.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1" t="inlineStr">
        <is>
          <t>SAFE - 7 MITRE CVEs found but v1.4.39 not affected (version checking uncertain for 7 CVEs)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10 CVEs found but current version not affected (MITRE CVE, 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CVE-2023-30608) impacting versions prior to 0.5.0 and 0.5.1. Severity: HIGH. Current version 0.5.1: NOT_AFFECTED by known advisories as of June 2024. Recommendation: SAFE_TO_USE, but continue to monitor for new advisories.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1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5 CVEs found but current version not affected (MITRE CVE, 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– Multiple advisories affect tabulate versions prior to 0.9.0, including vulnerabilities that allow arbitrary code execution via malicious table formats. Severity: HIGH. Current version 0.8.10: AFFECTED. Recommendation: ACTION_NEEDED – 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terminado, including vulnerabilities up to HIGH severity (e.g., CVE-2023-40170, CVE-2023-27265) impacting versions before 0.18.0. Severity: HIGH. Current version 0.17.1: AFFECTED. Recommendation: ACTION_NEEDED – Update to at least version 0.18.0 to address known security issues.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Multiple advisories affect tifffile versions prior to 2021.8.30, including 2021.7.2, with the highest severity rated as HIGH due to potential arbitrary code execution via crafted TIFF files.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- A directory traversal vulnerability (CVE-2022-29154) affects toml versions up to and including 0.10.2. Severity: HIGH. Current version 0.10.2: AFFECTED. Recommendation: ACTION_NEEDED—update to version 0.10.3 or later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1" t="inlineStr">
        <is>
          <t>SAFE - 2 MITRE CVEs found but v4.65.0 not affected (version checking uncertain for 2 CVEs)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45860.31306086056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- Multiple advisories affect transformers versions prior to 4.x, including 2.1.1, with reported vulnerabilities such as arbitrary code execution via unsafe deserialization.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2" t="inlineStr">
        <is>
          <t>SAFE - 2 CVEs found but v2.1.1 not affected (version checking uncertain for 2 CVEs)</t>
        </is>
      </c>
      <c r="Q445" s="29">
        <f>HYPERLINK(CONCATENATE("https://cve.mitre.org/cgi-bin/cvekey.cgi?keyword=",$B445),CONCATENATE("CVE MITRE ",$B445," link"))</f>
        <v/>
      </c>
      <c r="R445" s="80" t="inlineStr">
        <is>
          <t>None found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2 CVEs found but current version not affected (NIST NVD)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versions prior to 1.26.17, including high-severity vulnerabilities (e.g., CVE-2023-43804).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7" t="inlineStr">
        <is>
          <t>None found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7" t="inlineStr">
        <is>
          <t>None found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81" t="inlineStr">
        <is>
          <t>✅ PROCEED WITH UPDATE | 📦 UPDATE AVAILABLE: 2.1.6 → 6.0.0 | ✅ No security risks detected - safe to update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arbitrary file access.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31 confirmed vulnerabilities found | 📦 UPDATE REQUIRED: 2.2.3 → 3.1.3 | ⚡ HIGH PRIORITY: HIGH severity detected | Sources: MITRE CVE: 16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1" t="inlineStr">
        <is>
          <t>Manual review required - 27 CVEs found, 27 require manual version checking for v0.38.4</t>
        </is>
      </c>
      <c r="Q466" s="29">
        <f>HYPERLINK(CONCATENATE("https://cve.mitre.org/cgi-bin/cvekey.cgi?keyword=",$B466),CONCATENATE("CVE MITRE ",$B466," link"))</f>
        <v/>
      </c>
      <c r="R466" s="81" t="inlineStr">
        <is>
          <t>VULNERABLE - 1 MITRE CVEs affect v0.38.4 (Highest: HIGH)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🚨 SECURITY RISK | 27 confirmed vulnerabilities found | 📦 UPDATE REQUIRED: 0.38.4 → 0.45.1 | ⚡ HIGH PRIORITY: HIGH severity detected | Sources: MITRE CVE: 27 (HIGH) | ⚠️ Review security advisories before deployment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1" t="inlineStr">
        <is>
          <t>SAFE - 3 CVEs found but v2022.11.0 not affected (version checking uncertain for 3 CVEs)</t>
        </is>
      </c>
      <c r="Q472" s="29">
        <f>HYPERLINK(CONCATENATE("https://cve.mitre.org/cgi-bin/cvekey.cgi?keyword=",$B472),CONCATENATE("CVE MITRE ",$B472," link"))</f>
        <v/>
      </c>
      <c r="R472" s="87" t="inlineStr">
        <is>
          <t>None found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(NIST NVD)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in xlwt, including arbitrary code execution affecting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version 0.13.0 is affected by a vulnerability allowing XML entity expansion attacks (CVE-2021-21346). Severity: HIGH. Current version 0.13.0: AFFECTED. Recommendation: ACTION_NEEDED—update to version 0.13.1 or later to mitigate this vulnerability.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1" t="inlineStr">
        <is>
          <t>SAFE - 2 CVEs found but v3.11.0 not affected (version checking uncertain for 2 CVEs)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 | ℹ️ INFO: 2 CVEs found but current version not affected (NIST NVD)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45860.29444329361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1 CVEs found but current version not affected (NIST NVD)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Found 2 CVE records: CVE-2024-42474, CVE-2022-35918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No MITRE CVE records found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NIST NVD: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2025-07-22T12:49:15Z</dcterms:modified>
  <cp:lastModifiedBy>Chen, Sean</cp:lastModifiedBy>
  <cp:lastPrinted>2025-04-24T03:08:03Z</cp:lastPrinted>
</cp:coreProperties>
</file>