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  <xf numFmtId="0" fontId="21" fillId="10" borderId="0" applyAlignment="1" pivotButton="0" quotePrefix="0" xfId="0">
      <alignment horizontal="left" vertical="center" wrapText="1"/>
    </xf>
    <xf numFmtId="164" fontId="14" fillId="11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3" fillId="10" borderId="0" applyAlignment="1" pivotButton="0" quotePrefix="0" xfId="0">
      <alignment horizontal="left" vertical="center" wrapText="1"/>
    </xf>
    <xf numFmtId="0" fontId="15" fillId="12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45859.80487096064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45859.80471112268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45848.86281452546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command injection, rated HIGH).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7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45852.90473821759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  <row r="491">
      <c r="A491" s="110" t="n">
        <v>488</v>
      </c>
      <c r="B491" s="110" t="inlineStr">
        <is>
          <t>httpx</t>
        </is>
      </c>
      <c r="C491" s="110" t="inlineStr">
        <is>
          <t>0.28.1</t>
        </is>
      </c>
      <c r="D491" s="110" t="inlineStr"/>
      <c r="E491" s="111" t="n">
        <v>45632.65094339319</v>
      </c>
      <c r="F491" s="112" t="inlineStr">
        <is>
          <t>0.28.1</t>
        </is>
      </c>
      <c r="G491" s="113" t="inlineStr">
        <is>
          <t>https://pypi.org/project/httpx/0.28.1/</t>
        </is>
      </c>
      <c r="H491" s="111" t="n">
        <v>45632.65094339319</v>
      </c>
      <c r="I491" s="114" t="inlineStr">
        <is>
          <t>anyio, certifi, httpcore, idna, brotli</t>
        </is>
      </c>
      <c r="J491" s="114" t="inlineStr">
        <is>
          <t>4 - Beta</t>
        </is>
      </c>
      <c r="K491" s="115" t="inlineStr">
        <is>
          <t>https://github.com/encode/httpx/blob/master/CHANGELOG.md</t>
        </is>
      </c>
      <c r="L491" s="115" t="inlineStr">
        <is>
          <t>https://github.com/encode/httpx/security/advisories</t>
        </is>
      </c>
      <c r="M491" s="113" t="inlineStr">
        <is>
          <t>No published security advisories</t>
        </is>
      </c>
      <c r="N491" s="110" t="inlineStr"/>
      <c r="O491" s="113">
        <f>HYPERLINK(CONCATENATE("https://nvd.nist.gov/vuln/search/results?form_type=Basic&amp;results_type=overview&amp;query=",$B491,"&amp;search_type=all&amp;isCpeNameSearch=false"),CONCATENATE("NVD NIST ",$B491," link"))</f>
        <v/>
      </c>
      <c r="P491" s="113" t="inlineStr">
        <is>
          <t>None found</t>
        </is>
      </c>
      <c r="Q491" s="113">
        <f>HYPERLINK(CONCATENATE("https://cve.mitre.org/cgi-bin/cvekey.cgi?keyword=",$B491),CONCATENATE("CVE MITRE ",$B491," link"))</f>
        <v/>
      </c>
      <c r="R491" s="113" t="inlineStr">
        <is>
          <t>None found</t>
        </is>
      </c>
      <c r="S491" s="113">
        <f>HYPERLINK(CONCATENATE("https://security.snyk.io/vuln/pip?search=",$B491),CONCATENATE("Snyk ",$B491," link"))</f>
        <v/>
      </c>
      <c r="T491" s="116" t="inlineStr">
        <is>
          <t>SAFE - 2 SNYK vulnerabilities found but v0.28.1 not affected</t>
        </is>
      </c>
      <c r="U491" s="113">
        <f>HYPERLINK(CONCATENATE("https://www.exploit-db.com/search?text=",$B491),CONCATENATE("Exploit-DB ",$B491," link"))</f>
        <v/>
      </c>
      <c r="V491" s="113" t="inlineStr">
        <is>
          <t>None found</t>
        </is>
      </c>
      <c r="W491" s="113" t="inlineStr">
        <is>
          <t>✅ PROCEED | ℹ️ INFO: 2 CVEs found but current version not affected (SNYK)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2025-07-23T00:47:12Z</dcterms:modified>
  <cp:lastModifiedBy>Chen, Sean</cp:lastModifiedBy>
  <cp:lastPrinted>2025-04-24T03:08:03Z</cp:lastPrinted>
</cp:coreProperties>
</file>