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4247CE14-607F-414C-89E4-F4F314E2C16A}" xr6:coauthVersionLast="34" xr6:coauthVersionMax="34" xr10:uidLastSave="{00000000-0000-0000-0000-000000000000}"/>
  <bookViews>
    <workbookView xWindow="240" yWindow="705" windowWidth="14805" windowHeight="801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</calcChain>
</file>

<file path=xl/sharedStrings.xml><?xml version="1.0" encoding="utf-8"?>
<sst xmlns="http://schemas.openxmlformats.org/spreadsheetml/2006/main" count="104" uniqueCount="104">
  <si>
    <t>季度</t>
    <phoneticPr fontId="3" type="noConversion"/>
  </si>
  <si>
    <t>1996Q2</t>
  </si>
  <si>
    <t>1996Q3</t>
  </si>
  <si>
    <t>1996Q4</t>
  </si>
  <si>
    <t>1997Q2</t>
  </si>
  <si>
    <t>1997Q3</t>
  </si>
  <si>
    <t>1997Q4</t>
  </si>
  <si>
    <t>1998Q2</t>
  </si>
  <si>
    <t>1998Q3</t>
  </si>
  <si>
    <t>1998Q4</t>
  </si>
  <si>
    <t>1999Q2</t>
  </si>
  <si>
    <t>1999Q3</t>
  </si>
  <si>
    <t>1999Q4</t>
  </si>
  <si>
    <t>2000Q2</t>
  </si>
  <si>
    <t>2000Q3</t>
  </si>
  <si>
    <t>2000Q4</t>
  </si>
  <si>
    <t>2001Q2</t>
  </si>
  <si>
    <t>2001Q3</t>
  </si>
  <si>
    <t>2001Q4</t>
  </si>
  <si>
    <t>2002Q2</t>
  </si>
  <si>
    <t>2002Q3</t>
  </si>
  <si>
    <t>2002Q4</t>
  </si>
  <si>
    <t>2003Q2</t>
  </si>
  <si>
    <t>2003Q3</t>
  </si>
  <si>
    <t>2003Q4</t>
  </si>
  <si>
    <t>2004Q2</t>
  </si>
  <si>
    <t>2004Q3</t>
  </si>
  <si>
    <t>2004Q4</t>
  </si>
  <si>
    <t>2005Q2</t>
  </si>
  <si>
    <t>2005Q3</t>
  </si>
  <si>
    <t>2005Q4</t>
  </si>
  <si>
    <t>2006Q2</t>
  </si>
  <si>
    <t>2006Q3</t>
  </si>
  <si>
    <t>2006Q4</t>
  </si>
  <si>
    <t>2007Q2</t>
  </si>
  <si>
    <t>2007Q3</t>
  </si>
  <si>
    <t>2007Q4</t>
  </si>
  <si>
    <t>2008Q2</t>
  </si>
  <si>
    <t>2008Q3</t>
  </si>
  <si>
    <t>2008Q4</t>
  </si>
  <si>
    <t>2009Q2</t>
  </si>
  <si>
    <t>2009Q3</t>
  </si>
  <si>
    <t>2009Q4</t>
  </si>
  <si>
    <t>2010Q2</t>
  </si>
  <si>
    <t>2010Q3</t>
  </si>
  <si>
    <t>2010Q4</t>
  </si>
  <si>
    <t>2011Q2</t>
  </si>
  <si>
    <t>2011Q3</t>
  </si>
  <si>
    <t>2011Q4</t>
  </si>
  <si>
    <t>2012Q2</t>
  </si>
  <si>
    <t>2012Q3</t>
  </si>
  <si>
    <t>2012Q4</t>
  </si>
  <si>
    <t>2013Q2</t>
  </si>
  <si>
    <t>2013Q3</t>
  </si>
  <si>
    <t>2013Q4</t>
  </si>
  <si>
    <t>2014Q2</t>
  </si>
  <si>
    <t>2014Q3</t>
  </si>
  <si>
    <t>2014Q4</t>
  </si>
  <si>
    <r>
      <t>1</t>
    </r>
    <r>
      <rPr>
        <sz val="11"/>
        <color indexed="8"/>
        <rFont val="宋体"/>
        <family val="3"/>
        <charset val="134"/>
      </rPr>
      <t>995Q1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</si>
  <si>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995Q2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</si>
  <si>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indexed="8"/>
        <rFont val="宋体"/>
        <family val="3"/>
        <charset val="134"/>
      </rPr>
      <t>995Q3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</si>
  <si>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indexed="8"/>
        <rFont val="宋体"/>
        <family val="3"/>
        <charset val="134"/>
      </rPr>
      <t>995Q4</t>
    </r>
    <r>
      <rPr>
        <sz val="11"/>
        <color theme="1"/>
        <rFont val="宋体"/>
        <family val="2"/>
        <charset val="134"/>
        <scheme val="minor"/>
      </rPr>
      <t/>
    </r>
  </si>
  <si>
    <t>1996Q1</t>
    <phoneticPr fontId="2" type="noConversion"/>
  </si>
  <si>
    <t>1997Q1</t>
    <phoneticPr fontId="2" type="noConversion"/>
  </si>
  <si>
    <t>1998Q1</t>
    <phoneticPr fontId="2" type="noConversion"/>
  </si>
  <si>
    <t>1999Q1</t>
    <phoneticPr fontId="2" type="noConversion"/>
  </si>
  <si>
    <t>2000Q1</t>
    <phoneticPr fontId="2" type="noConversion"/>
  </si>
  <si>
    <t>2001Q1</t>
    <phoneticPr fontId="2" type="noConversion"/>
  </si>
  <si>
    <t>2002Q1</t>
    <phoneticPr fontId="2" type="noConversion"/>
  </si>
  <si>
    <t>2003Q1</t>
    <phoneticPr fontId="2" type="noConversion"/>
  </si>
  <si>
    <t>2004Q1</t>
    <phoneticPr fontId="2" type="noConversion"/>
  </si>
  <si>
    <t>2005Q1</t>
    <phoneticPr fontId="2" type="noConversion"/>
  </si>
  <si>
    <t>2006Q1</t>
    <phoneticPr fontId="2" type="noConversion"/>
  </si>
  <si>
    <t>2007Q1</t>
    <phoneticPr fontId="2" type="noConversion"/>
  </si>
  <si>
    <t>2008Q1</t>
    <phoneticPr fontId="2" type="noConversion"/>
  </si>
  <si>
    <t>2009Q1</t>
    <phoneticPr fontId="2" type="noConversion"/>
  </si>
  <si>
    <t>2010Q1</t>
    <phoneticPr fontId="2" type="noConversion"/>
  </si>
  <si>
    <t>2011Q1</t>
    <phoneticPr fontId="2" type="noConversion"/>
  </si>
  <si>
    <t>2012Q1</t>
    <phoneticPr fontId="2" type="noConversion"/>
  </si>
  <si>
    <t>2013Q1</t>
    <phoneticPr fontId="2" type="noConversion"/>
  </si>
  <si>
    <t>2014Q1</t>
    <phoneticPr fontId="2" type="noConversion"/>
  </si>
  <si>
    <t>2015Q1</t>
    <phoneticPr fontId="2" type="noConversion"/>
  </si>
  <si>
    <t>2015Q2</t>
  </si>
  <si>
    <t>2015Q3</t>
  </si>
  <si>
    <t>2015Q4</t>
  </si>
  <si>
    <t>2016Q1</t>
    <phoneticPr fontId="2" type="noConversion"/>
  </si>
  <si>
    <t>2016Q2</t>
  </si>
  <si>
    <t>2016Q3</t>
  </si>
  <si>
    <t>2016Q4</t>
  </si>
  <si>
    <t>D1</t>
    <phoneticPr fontId="2" type="noConversion"/>
  </si>
  <si>
    <t>D2</t>
    <phoneticPr fontId="2" type="noConversion"/>
  </si>
  <si>
    <t>D3</t>
    <phoneticPr fontId="2" type="noConversion"/>
  </si>
  <si>
    <t>D4</t>
    <phoneticPr fontId="2" type="noConversion"/>
  </si>
  <si>
    <t>d01</t>
    <phoneticPr fontId="2" type="noConversion"/>
  </si>
  <si>
    <t>y</t>
    <phoneticPr fontId="2" type="noConversion"/>
  </si>
  <si>
    <t>output</t>
    <phoneticPr fontId="2" type="noConversion"/>
  </si>
  <si>
    <t>GDP</t>
    <phoneticPr fontId="3" type="noConversion"/>
  </si>
  <si>
    <t>国内生产总值/亿元</t>
    <phoneticPr fontId="3" type="noConversion"/>
  </si>
  <si>
    <t>price</t>
    <phoneticPr fontId="2" type="noConversion"/>
  </si>
  <si>
    <t>石油价格/美元</t>
    <phoneticPr fontId="2" type="noConversion"/>
  </si>
  <si>
    <t>exch</t>
    <phoneticPr fontId="2" type="noConversion"/>
  </si>
  <si>
    <t>美元兑人民币汇率</t>
    <phoneticPr fontId="3" type="noConversion"/>
  </si>
  <si>
    <t>石油进口量/万吨</t>
    <phoneticPr fontId="3" type="noConversion"/>
  </si>
  <si>
    <t>石油产量/万吨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</si>
</sst>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workbookViewId="0">
      <selection activeCell="J26" sqref="J26"/>
    </sheetView>
  </sheetViews>
  <sheetFormatPr defaultRowHeight="13.5" x14ac:dyDescent="0.15"/>
  <cols>
    <col min="1" max="1" width="7.5" style="3" bestFit="1" customWidth="1"/>
    <col min="2" max="2" width="14.875" style="3" customWidth="1"/>
    <col min="3" max="3" width="13.25" style="3" customWidth="1"/>
    <col min="4" max="4" width="18.875" style="3" customWidth="1"/>
    <col min="5" max="5" width="14.125" style="3" bestFit="1" customWidth="1"/>
    <col min="6" max="6" width="17.5" style="3" customWidth="1"/>
  </cols>
  <sheetData>
    <row r="1" spans="1:11" ht="14.25" x14ac:dyDescent="0.15">
      <c r="A1" s="1" t="s">
        <v>0</v>
      </c>
      <c r="B1" s="1" t="s">
        <v>102</v>
      </c>
      <c r="C1" s="3" t="s">
        <v>103</v>
      </c>
      <c r="D1" s="2" t="s">
        <v>97</v>
      </c>
      <c r="E1" s="1" t="s">
        <v>99</v>
      </c>
      <c r="F1" s="2" t="s">
        <v>101</v>
      </c>
    </row>
    <row r="2" spans="1:11" ht="14.25" x14ac:dyDescent="0.15">
      <c r="A2" s="1"/>
      <c r="B2" s="1" t="s">
        <v>94</v>
      </c>
      <c r="C2" s="3" t="s">
        <v>95</v>
      </c>
      <c r="D2" s="2" t="s">
        <v>96</v>
      </c>
      <c r="E2" s="1" t="s">
        <v>98</v>
      </c>
      <c r="F2" s="2" t="s">
        <v>100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</row>
    <row r="3" spans="1:11" x14ac:dyDescent="0.15">
      <c r="A3" s="1" t="s">
        <v>58</v>
      </c>
      <c r="B3" s="3">
        <v>115</v>
      </c>
      <c r="C3" s="1">
        <v>8378.6720000000005</v>
      </c>
      <c r="D3" s="3">
        <v>6551</v>
      </c>
      <c r="E3" s="4">
        <v>18.629767441860466</v>
      </c>
      <c r="F3" s="3">
        <v>5.755066666666667</v>
      </c>
      <c r="G3">
        <f>IF(RIGHT(A3,2)="Q1",1,0)</f>
        <v>1</v>
      </c>
      <c r="H3">
        <f>IF(RIGHT(A3,2)="Q2",1,0)</f>
        <v>0</v>
      </c>
      <c r="I3">
        <f>IF(RIGHT(A3,2)="Q3",1,0)</f>
        <v>0</v>
      </c>
      <c r="J3">
        <f>IF(RIGHT(A3,2)="Q4",1,0)</f>
        <v>0</v>
      </c>
      <c r="K3">
        <v>0</v>
      </c>
    </row>
    <row r="4" spans="1:11" x14ac:dyDescent="0.15">
      <c r="A4" s="1" t="s">
        <v>59</v>
      </c>
      <c r="B4" s="3">
        <v>304</v>
      </c>
      <c r="C4" s="1">
        <v>8438.6720000000005</v>
      </c>
      <c r="D4" s="3">
        <v>8127.2999999999993</v>
      </c>
      <c r="E4" s="5">
        <v>18.442950819672134</v>
      </c>
      <c r="F4" s="3">
        <v>5.7218000000000009</v>
      </c>
      <c r="G4">
        <f t="shared" ref="G4:G67" si="0">IF(RIGHT(A4,2)="Q1",1,0)</f>
        <v>0</v>
      </c>
      <c r="H4">
        <f t="shared" ref="H4:H67" si="1">IF(RIGHT(A4,2)="Q2",1,0)</f>
        <v>1</v>
      </c>
      <c r="I4">
        <f t="shared" ref="I4:I67" si="2">IF(RIGHT(A4,2)="Q3",1,0)</f>
        <v>0</v>
      </c>
      <c r="J4">
        <f t="shared" ref="J4:J67" si="3">IF(RIGHT(A4,2)="Q4",1,0)</f>
        <v>0</v>
      </c>
      <c r="K4">
        <v>0</v>
      </c>
    </row>
    <row r="5" spans="1:11" x14ac:dyDescent="0.15">
      <c r="A5" s="1" t="s">
        <v>60</v>
      </c>
      <c r="B5" s="3">
        <v>274</v>
      </c>
      <c r="C5" s="1">
        <v>8578.0519999999997</v>
      </c>
      <c r="D5" s="3">
        <v>9186.2000000000007</v>
      </c>
      <c r="E5" s="5">
        <v>16.685384615384617</v>
      </c>
      <c r="F5" s="3">
        <v>5.774866666666667</v>
      </c>
      <c r="G5">
        <f t="shared" si="0"/>
        <v>0</v>
      </c>
      <c r="H5">
        <f t="shared" si="1"/>
        <v>0</v>
      </c>
      <c r="I5">
        <f t="shared" si="2"/>
        <v>1</v>
      </c>
      <c r="J5">
        <f t="shared" si="3"/>
        <v>0</v>
      </c>
      <c r="K5">
        <v>0</v>
      </c>
    </row>
    <row r="6" spans="1:11" x14ac:dyDescent="0.15">
      <c r="A6" s="1" t="s">
        <v>61</v>
      </c>
      <c r="B6" s="3">
        <v>873</v>
      </c>
      <c r="C6" s="1">
        <v>8698.7009999999991</v>
      </c>
      <c r="D6" s="3">
        <v>11659.800000000003</v>
      </c>
      <c r="E6" s="5">
        <v>15.328281249999996</v>
      </c>
      <c r="F6" s="3">
        <v>5.7961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1</v>
      </c>
      <c r="K6">
        <v>0</v>
      </c>
    </row>
    <row r="7" spans="1:11" x14ac:dyDescent="0.15">
      <c r="A7" s="3" t="s">
        <v>62</v>
      </c>
      <c r="B7" s="3">
        <v>243</v>
      </c>
      <c r="C7" s="3">
        <v>8794.0779999999995</v>
      </c>
      <c r="D7" s="3">
        <v>9137.2000000000007</v>
      </c>
      <c r="E7" s="5">
        <v>13.73507936507937</v>
      </c>
      <c r="F7" s="3">
        <v>8.7017000000000007</v>
      </c>
      <c r="G7">
        <f t="shared" si="0"/>
        <v>1</v>
      </c>
      <c r="H7">
        <f t="shared" si="1"/>
        <v>0</v>
      </c>
      <c r="I7">
        <f t="shared" si="2"/>
        <v>0</v>
      </c>
      <c r="J7">
        <f t="shared" si="3"/>
        <v>0</v>
      </c>
      <c r="K7">
        <v>0</v>
      </c>
    </row>
    <row r="8" spans="1:11" x14ac:dyDescent="0.15">
      <c r="A8" s="3" t="s">
        <v>1</v>
      </c>
      <c r="B8" s="3">
        <v>283</v>
      </c>
      <c r="C8" s="3">
        <v>8884.0779999999995</v>
      </c>
      <c r="D8" s="3">
        <v>11167.3</v>
      </c>
      <c r="E8" s="5">
        <v>16.036885245901637</v>
      </c>
      <c r="F8" s="3">
        <v>8.6713666666666658</v>
      </c>
      <c r="G8">
        <f t="shared" si="0"/>
        <v>0</v>
      </c>
      <c r="H8">
        <f t="shared" si="1"/>
        <v>1</v>
      </c>
      <c r="I8">
        <f t="shared" si="2"/>
        <v>0</v>
      </c>
      <c r="J8">
        <f t="shared" si="3"/>
        <v>0</v>
      </c>
      <c r="K8">
        <v>0</v>
      </c>
    </row>
    <row r="9" spans="1:11" x14ac:dyDescent="0.15">
      <c r="A9" s="3" t="s">
        <v>2</v>
      </c>
      <c r="B9" s="3">
        <v>208</v>
      </c>
      <c r="C9" s="3">
        <v>8854.0779999999995</v>
      </c>
      <c r="D9" s="3">
        <v>12559.699999999997</v>
      </c>
      <c r="E9" s="5">
        <v>17.025076923076924</v>
      </c>
      <c r="F9" s="3">
        <v>8.5885333333333325</v>
      </c>
      <c r="G9">
        <f t="shared" si="0"/>
        <v>0</v>
      </c>
      <c r="H9">
        <f t="shared" si="1"/>
        <v>0</v>
      </c>
      <c r="I9">
        <f t="shared" si="2"/>
        <v>1</v>
      </c>
      <c r="J9">
        <f t="shared" si="3"/>
        <v>0</v>
      </c>
      <c r="K9">
        <v>0</v>
      </c>
    </row>
    <row r="10" spans="1:11" x14ac:dyDescent="0.15">
      <c r="A10" s="3" t="s">
        <v>3</v>
      </c>
      <c r="B10" s="3">
        <v>502</v>
      </c>
      <c r="C10" s="3">
        <v>8954.0779999999995</v>
      </c>
      <c r="D10" s="3">
        <v>15595.400000000001</v>
      </c>
      <c r="E10" s="5">
        <v>16.632380952380952</v>
      </c>
      <c r="F10" s="3">
        <v>8.5082000000000004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1</v>
      </c>
      <c r="K10">
        <v>0</v>
      </c>
    </row>
    <row r="11" spans="1:11" x14ac:dyDescent="0.15">
      <c r="A11" s="3" t="s">
        <v>63</v>
      </c>
      <c r="B11" s="3">
        <v>245</v>
      </c>
      <c r="C11" s="3">
        <v>9083.5339999999997</v>
      </c>
      <c r="D11" s="3">
        <v>11930.4</v>
      </c>
      <c r="E11" s="5">
        <v>16.829687500000006</v>
      </c>
      <c r="F11" s="3">
        <v>8.4345333333333325</v>
      </c>
      <c r="G11">
        <f t="shared" si="0"/>
        <v>1</v>
      </c>
      <c r="H11">
        <f t="shared" si="1"/>
        <v>0</v>
      </c>
      <c r="I11">
        <f t="shared" si="2"/>
        <v>0</v>
      </c>
      <c r="J11">
        <f t="shared" si="3"/>
        <v>0</v>
      </c>
      <c r="K11">
        <v>0</v>
      </c>
    </row>
    <row r="12" spans="1:11" x14ac:dyDescent="0.15">
      <c r="A12" s="3" t="s">
        <v>4</v>
      </c>
      <c r="B12" s="3">
        <v>451</v>
      </c>
      <c r="C12" s="3">
        <v>9093.4490000000005</v>
      </c>
      <c r="D12" s="3">
        <v>14201.4</v>
      </c>
      <c r="E12" s="5">
        <v>17.966393442622959</v>
      </c>
      <c r="F12" s="3">
        <v>8.3443999999999985</v>
      </c>
      <c r="G12">
        <f t="shared" si="0"/>
        <v>0</v>
      </c>
      <c r="H12">
        <f t="shared" si="1"/>
        <v>1</v>
      </c>
      <c r="I12">
        <f t="shared" si="2"/>
        <v>0</v>
      </c>
      <c r="J12">
        <f t="shared" si="3"/>
        <v>0</v>
      </c>
      <c r="K12">
        <v>0</v>
      </c>
    </row>
    <row r="13" spans="1:11" x14ac:dyDescent="0.15">
      <c r="A13" s="3" t="s">
        <v>5</v>
      </c>
      <c r="B13" s="3">
        <v>432</v>
      </c>
      <c r="C13" s="3">
        <v>9197.5649999999987</v>
      </c>
      <c r="D13" s="3">
        <v>15646.500000000004</v>
      </c>
      <c r="E13" s="5">
        <v>16.21515625</v>
      </c>
      <c r="F13" s="3">
        <v>8.3090333333333337</v>
      </c>
      <c r="G13">
        <f t="shared" si="0"/>
        <v>0</v>
      </c>
      <c r="H13">
        <f t="shared" si="1"/>
        <v>0</v>
      </c>
      <c r="I13">
        <f t="shared" si="2"/>
        <v>1</v>
      </c>
      <c r="J13">
        <f t="shared" si="3"/>
        <v>0</v>
      </c>
      <c r="K13">
        <v>0</v>
      </c>
    </row>
    <row r="14" spans="1:11" x14ac:dyDescent="0.15">
      <c r="A14" s="3" t="s">
        <v>6</v>
      </c>
      <c r="B14" s="3">
        <v>581</v>
      </c>
      <c r="C14" s="3">
        <v>9341.3430000000008</v>
      </c>
      <c r="D14" s="3">
        <v>19351.5</v>
      </c>
      <c r="E14" s="5">
        <v>16.816507936507932</v>
      </c>
      <c r="F14" s="3">
        <v>8.3151333333333337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1</v>
      </c>
      <c r="K14">
        <v>0</v>
      </c>
    </row>
    <row r="15" spans="1:11" x14ac:dyDescent="0.15">
      <c r="A15" s="3" t="s">
        <v>64</v>
      </c>
      <c r="B15" s="3">
        <v>491</v>
      </c>
      <c r="C15" s="3">
        <v>9504.8469999999998</v>
      </c>
      <c r="D15" s="3">
        <v>14370.3</v>
      </c>
      <c r="E15" s="5">
        <v>17.882812499999996</v>
      </c>
      <c r="F15" s="3">
        <v>8.3199333333333332</v>
      </c>
      <c r="G15">
        <f t="shared" si="0"/>
        <v>1</v>
      </c>
      <c r="H15">
        <f t="shared" si="1"/>
        <v>0</v>
      </c>
      <c r="I15">
        <f t="shared" si="2"/>
        <v>0</v>
      </c>
      <c r="J15">
        <f t="shared" si="3"/>
        <v>0</v>
      </c>
      <c r="K15">
        <v>0</v>
      </c>
    </row>
    <row r="16" spans="1:11" x14ac:dyDescent="0.15">
      <c r="A16" s="3" t="s">
        <v>7</v>
      </c>
      <c r="B16" s="3">
        <v>615</v>
      </c>
      <c r="C16" s="3">
        <v>9659.8469999999998</v>
      </c>
      <c r="D16" s="3">
        <v>16722.900000000001</v>
      </c>
      <c r="E16" s="5">
        <v>19.050983606557367</v>
      </c>
      <c r="F16" s="3">
        <v>8.327300000000001</v>
      </c>
      <c r="G16">
        <f t="shared" si="0"/>
        <v>0</v>
      </c>
      <c r="H16">
        <f t="shared" si="1"/>
        <v>1</v>
      </c>
      <c r="I16">
        <f t="shared" si="2"/>
        <v>0</v>
      </c>
      <c r="J16">
        <f t="shared" si="3"/>
        <v>0</v>
      </c>
      <c r="K16">
        <v>0</v>
      </c>
    </row>
    <row r="17" spans="1:11" x14ac:dyDescent="0.15">
      <c r="A17" s="3" t="s">
        <v>8</v>
      </c>
      <c r="B17" s="3">
        <v>482</v>
      </c>
      <c r="C17" s="3">
        <v>9659.8469999999998</v>
      </c>
      <c r="D17" s="3">
        <v>17795.600000000002</v>
      </c>
      <c r="E17" s="5">
        <v>20.737230769230766</v>
      </c>
      <c r="F17" s="3">
        <v>8.3093666666666675</v>
      </c>
      <c r="G17">
        <f t="shared" si="0"/>
        <v>0</v>
      </c>
      <c r="H17">
        <f t="shared" si="1"/>
        <v>0</v>
      </c>
      <c r="I17">
        <f t="shared" si="2"/>
        <v>1</v>
      </c>
      <c r="J17">
        <f t="shared" si="3"/>
        <v>0</v>
      </c>
      <c r="K17">
        <v>0</v>
      </c>
    </row>
    <row r="18" spans="1:11" x14ac:dyDescent="0.15">
      <c r="A18" s="3" t="s">
        <v>9</v>
      </c>
      <c r="B18" s="3">
        <v>694</v>
      </c>
      <c r="C18" s="3">
        <v>9709.8469999999998</v>
      </c>
      <c r="D18" s="3">
        <v>22683.5</v>
      </c>
      <c r="E18" s="5">
        <v>23.522656250000001</v>
      </c>
      <c r="F18" s="3">
        <v>8.2992333333333335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1</v>
      </c>
      <c r="K18">
        <v>0</v>
      </c>
    </row>
    <row r="19" spans="1:11" x14ac:dyDescent="0.15">
      <c r="A19" s="3" t="s">
        <v>65</v>
      </c>
      <c r="B19" s="3">
        <v>728</v>
      </c>
      <c r="C19" s="3">
        <v>9917.639000000001</v>
      </c>
      <c r="D19" s="3">
        <v>16358.3</v>
      </c>
      <c r="E19" s="5">
        <v>21.276885245901646</v>
      </c>
      <c r="F19" s="3">
        <v>8.2950333333333344</v>
      </c>
      <c r="G19">
        <f t="shared" si="0"/>
        <v>1</v>
      </c>
      <c r="H19">
        <f t="shared" si="1"/>
        <v>0</v>
      </c>
      <c r="I19">
        <f t="shared" si="2"/>
        <v>0</v>
      </c>
      <c r="J19">
        <f t="shared" si="3"/>
        <v>0</v>
      </c>
      <c r="K19">
        <v>0</v>
      </c>
    </row>
    <row r="20" spans="1:11" x14ac:dyDescent="0.15">
      <c r="A20" s="3" t="s">
        <v>10</v>
      </c>
      <c r="B20" s="3">
        <v>713</v>
      </c>
      <c r="C20" s="3">
        <v>9977.639000000001</v>
      </c>
      <c r="D20" s="3">
        <v>18864.600000000002</v>
      </c>
      <c r="E20" s="5">
        <v>18.473015873015875</v>
      </c>
      <c r="F20" s="3">
        <v>8.2935666666666652</v>
      </c>
      <c r="G20">
        <f t="shared" si="0"/>
        <v>0</v>
      </c>
      <c r="H20">
        <f t="shared" si="1"/>
        <v>1</v>
      </c>
      <c r="I20">
        <f t="shared" si="2"/>
        <v>0</v>
      </c>
      <c r="J20">
        <f t="shared" si="3"/>
        <v>0</v>
      </c>
      <c r="K20">
        <v>0</v>
      </c>
    </row>
    <row r="21" spans="1:11" x14ac:dyDescent="0.15">
      <c r="A21" s="3" t="s">
        <v>11</v>
      </c>
      <c r="B21" s="3">
        <v>967</v>
      </c>
      <c r="C21" s="3">
        <v>9827.639000000001</v>
      </c>
      <c r="D21" s="3">
        <v>19291.099999999999</v>
      </c>
      <c r="E21" s="5">
        <v>18.610923076923086</v>
      </c>
      <c r="F21" s="3">
        <v>8.2891333333333339</v>
      </c>
      <c r="G21">
        <f t="shared" si="0"/>
        <v>0</v>
      </c>
      <c r="H21">
        <f t="shared" si="1"/>
        <v>0</v>
      </c>
      <c r="I21">
        <f t="shared" si="2"/>
        <v>1</v>
      </c>
      <c r="J21">
        <f t="shared" si="3"/>
        <v>0</v>
      </c>
      <c r="K21">
        <v>0</v>
      </c>
    </row>
    <row r="22" spans="1:11" x14ac:dyDescent="0.15">
      <c r="A22" s="3" t="s">
        <v>12</v>
      </c>
      <c r="B22" s="3">
        <v>1138</v>
      </c>
      <c r="C22" s="3">
        <v>9695.639000000001</v>
      </c>
      <c r="D22" s="3">
        <v>24915.5</v>
      </c>
      <c r="E22" s="5">
        <v>19.023124999999993</v>
      </c>
      <c r="F22" s="3">
        <v>8.2815666666666683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1</v>
      </c>
      <c r="K22">
        <v>0</v>
      </c>
    </row>
    <row r="23" spans="1:11" x14ac:dyDescent="0.15">
      <c r="A23" s="3" t="s">
        <v>66</v>
      </c>
      <c r="B23" s="3">
        <v>805</v>
      </c>
      <c r="C23" s="3">
        <v>9875.7010000000009</v>
      </c>
      <c r="D23" s="3">
        <v>17641.7</v>
      </c>
      <c r="E23" s="5">
        <v>14.676825396825397</v>
      </c>
      <c r="F23" s="3">
        <v>8.2792999999999992</v>
      </c>
      <c r="G23">
        <f t="shared" si="0"/>
        <v>1</v>
      </c>
      <c r="H23">
        <f t="shared" si="1"/>
        <v>0</v>
      </c>
      <c r="I23">
        <f t="shared" si="2"/>
        <v>0</v>
      </c>
      <c r="J23">
        <f t="shared" si="3"/>
        <v>0</v>
      </c>
      <c r="K23">
        <v>0</v>
      </c>
    </row>
    <row r="24" spans="1:11" x14ac:dyDescent="0.15">
      <c r="A24" s="3" t="s">
        <v>13</v>
      </c>
      <c r="B24" s="3">
        <v>797</v>
      </c>
      <c r="C24" s="3">
        <v>9920.7010000000009</v>
      </c>
      <c r="D24" s="3">
        <v>19867.100000000002</v>
      </c>
      <c r="E24" s="5">
        <v>13.967540983606559</v>
      </c>
      <c r="F24" s="3">
        <v>8.2793333333333337</v>
      </c>
      <c r="G24">
        <f t="shared" si="0"/>
        <v>0</v>
      </c>
      <c r="H24">
        <f t="shared" si="1"/>
        <v>1</v>
      </c>
      <c r="I24">
        <f t="shared" si="2"/>
        <v>0</v>
      </c>
      <c r="J24">
        <f t="shared" si="3"/>
        <v>0</v>
      </c>
      <c r="K24">
        <v>0</v>
      </c>
    </row>
    <row r="25" spans="1:11" x14ac:dyDescent="0.15">
      <c r="A25" s="3" t="s">
        <v>14</v>
      </c>
      <c r="B25" s="3">
        <v>696</v>
      </c>
      <c r="C25" s="3">
        <v>9906.7010000000009</v>
      </c>
      <c r="D25" s="3">
        <v>20525.299999999996</v>
      </c>
      <c r="E25" s="5">
        <v>13.0016923076923</v>
      </c>
      <c r="F25" s="3">
        <v>8.2795333333333332</v>
      </c>
      <c r="G25">
        <f t="shared" si="0"/>
        <v>0</v>
      </c>
      <c r="H25">
        <f t="shared" si="1"/>
        <v>0</v>
      </c>
      <c r="I25">
        <f t="shared" si="2"/>
        <v>1</v>
      </c>
      <c r="J25">
        <f t="shared" si="3"/>
        <v>0</v>
      </c>
      <c r="K25">
        <v>0</v>
      </c>
    </row>
    <row r="26" spans="1:11" x14ac:dyDescent="0.15">
      <c r="A26" s="3" t="s">
        <v>15</v>
      </c>
      <c r="B26" s="3">
        <v>383</v>
      </c>
      <c r="C26" s="3">
        <v>9915.7010000000009</v>
      </c>
      <c r="D26" s="3">
        <v>26849.599999999999</v>
      </c>
      <c r="E26" s="5">
        <v>11.754218750000003</v>
      </c>
      <c r="F26" s="3">
        <v>8.2778333333333336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1</v>
      </c>
      <c r="K26">
        <v>0</v>
      </c>
    </row>
    <row r="27" spans="1:11" x14ac:dyDescent="0.15">
      <c r="A27" s="3" t="s">
        <v>67</v>
      </c>
      <c r="B27" s="3">
        <v>731</v>
      </c>
      <c r="C27" s="3">
        <v>10012.888000000001</v>
      </c>
      <c r="D27" s="3">
        <v>18913.599999999999</v>
      </c>
      <c r="E27" s="5">
        <v>11.5631746031746</v>
      </c>
      <c r="F27" s="3">
        <v>8.2785999999999991</v>
      </c>
      <c r="G27">
        <f t="shared" si="0"/>
        <v>1</v>
      </c>
      <c r="H27">
        <f t="shared" si="1"/>
        <v>0</v>
      </c>
      <c r="I27">
        <f t="shared" si="2"/>
        <v>0</v>
      </c>
      <c r="J27">
        <f t="shared" si="3"/>
        <v>0</v>
      </c>
      <c r="K27">
        <v>1</v>
      </c>
    </row>
    <row r="28" spans="1:11" x14ac:dyDescent="0.15">
      <c r="A28" s="3" t="s">
        <v>16</v>
      </c>
      <c r="B28" s="3">
        <v>900</v>
      </c>
      <c r="C28" s="3">
        <v>9903.2669999999998</v>
      </c>
      <c r="D28" s="3">
        <v>20925.099999999999</v>
      </c>
      <c r="E28" s="5">
        <v>15.847704918032788</v>
      </c>
      <c r="F28" s="3">
        <v>8.2785666666666646</v>
      </c>
      <c r="G28">
        <f t="shared" si="0"/>
        <v>0</v>
      </c>
      <c r="H28">
        <f t="shared" si="1"/>
        <v>1</v>
      </c>
      <c r="I28">
        <f t="shared" si="2"/>
        <v>0</v>
      </c>
      <c r="J28">
        <f t="shared" si="3"/>
        <v>0</v>
      </c>
      <c r="K28">
        <v>1</v>
      </c>
    </row>
    <row r="29" spans="1:11" x14ac:dyDescent="0.15">
      <c r="A29" s="3" t="s">
        <v>17</v>
      </c>
      <c r="B29" s="3">
        <v>1080</v>
      </c>
      <c r="C29" s="3">
        <v>9909.2450000000008</v>
      </c>
      <c r="D29" s="3">
        <v>21997.100000000006</v>
      </c>
      <c r="E29" s="5">
        <v>20.689846153846155</v>
      </c>
      <c r="F29" s="3">
        <v>8.2774333333333328</v>
      </c>
      <c r="G29">
        <f t="shared" si="0"/>
        <v>0</v>
      </c>
      <c r="H29">
        <f t="shared" si="1"/>
        <v>0</v>
      </c>
      <c r="I29">
        <f t="shared" si="2"/>
        <v>1</v>
      </c>
      <c r="J29">
        <f t="shared" si="3"/>
        <v>0</v>
      </c>
      <c r="K29">
        <v>1</v>
      </c>
    </row>
    <row r="30" spans="1:11" x14ac:dyDescent="0.15">
      <c r="A30" s="3" t="s">
        <v>18</v>
      </c>
      <c r="B30" s="3">
        <v>950</v>
      </c>
      <c r="C30" s="3">
        <v>9980.0020000000004</v>
      </c>
      <c r="D30" s="3">
        <v>28351.899999999994</v>
      </c>
      <c r="E30" s="5">
        <v>23.865079365079367</v>
      </c>
      <c r="F30" s="3">
        <v>8.2785666666666682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1</v>
      </c>
      <c r="K30">
        <v>1</v>
      </c>
    </row>
    <row r="31" spans="1:11" x14ac:dyDescent="0.15">
      <c r="A31" s="3" t="s">
        <v>68</v>
      </c>
      <c r="B31" s="3">
        <v>1711</v>
      </c>
      <c r="C31" s="3">
        <v>10196.295</v>
      </c>
      <c r="D31" s="3">
        <v>20797.099999999999</v>
      </c>
      <c r="E31" s="5">
        <v>26.55140625000001</v>
      </c>
      <c r="F31" s="3">
        <v>8.2785000000000011</v>
      </c>
      <c r="G31">
        <f t="shared" si="0"/>
        <v>1</v>
      </c>
      <c r="H31">
        <f t="shared" si="1"/>
        <v>0</v>
      </c>
      <c r="I31">
        <f t="shared" si="2"/>
        <v>0</v>
      </c>
      <c r="J31">
        <f t="shared" si="3"/>
        <v>0</v>
      </c>
      <c r="K31">
        <v>1</v>
      </c>
    </row>
    <row r="32" spans="1:11" x14ac:dyDescent="0.15">
      <c r="A32" s="3" t="s">
        <v>19</v>
      </c>
      <c r="B32" s="3">
        <v>1529</v>
      </c>
      <c r="C32" s="3">
        <v>10231.295</v>
      </c>
      <c r="D32" s="3">
        <v>23297.200000000004</v>
      </c>
      <c r="E32" s="5">
        <v>27.02065573770491</v>
      </c>
      <c r="F32" s="3">
        <v>8.2780000000000005</v>
      </c>
      <c r="G32">
        <f t="shared" si="0"/>
        <v>0</v>
      </c>
      <c r="H32">
        <f t="shared" si="1"/>
        <v>1</v>
      </c>
      <c r="I32">
        <f t="shared" si="2"/>
        <v>0</v>
      </c>
      <c r="J32">
        <f t="shared" si="3"/>
        <v>0</v>
      </c>
      <c r="K32">
        <v>1</v>
      </c>
    </row>
    <row r="33" spans="1:11" x14ac:dyDescent="0.15">
      <c r="A33" s="3" t="s">
        <v>20</v>
      </c>
      <c r="B33" s="3">
        <v>1961</v>
      </c>
      <c r="C33" s="3">
        <v>10091.295</v>
      </c>
      <c r="D33" s="3">
        <v>24512.800000000003</v>
      </c>
      <c r="E33" s="5">
        <v>30.404531249999994</v>
      </c>
      <c r="F33" s="3">
        <v>8.2791333333333341</v>
      </c>
      <c r="G33">
        <f t="shared" si="0"/>
        <v>0</v>
      </c>
      <c r="H33">
        <f t="shared" si="1"/>
        <v>0</v>
      </c>
      <c r="I33">
        <f t="shared" si="2"/>
        <v>1</v>
      </c>
      <c r="J33">
        <f t="shared" si="3"/>
        <v>0</v>
      </c>
      <c r="K33">
        <v>1</v>
      </c>
    </row>
    <row r="34" spans="1:11" x14ac:dyDescent="0.15">
      <c r="A34" s="3" t="s">
        <v>21</v>
      </c>
      <c r="B34" s="3">
        <v>1811</v>
      </c>
      <c r="C34" s="3">
        <v>10014.295</v>
      </c>
      <c r="D34" s="3">
        <v>31169.199999999997</v>
      </c>
      <c r="E34" s="5">
        <v>30.100476190476186</v>
      </c>
      <c r="F34" s="3">
        <v>8.2776000000000014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1</v>
      </c>
      <c r="K34">
        <v>1</v>
      </c>
    </row>
    <row r="35" spans="1:11" x14ac:dyDescent="0.15">
      <c r="A35" s="3" t="s">
        <v>69</v>
      </c>
      <c r="B35" s="3">
        <v>1358</v>
      </c>
      <c r="C35" s="3">
        <v>10329.773000000001</v>
      </c>
      <c r="D35" s="3">
        <v>23487.7</v>
      </c>
      <c r="E35" s="5">
        <v>26.265937500000007</v>
      </c>
      <c r="F35" s="3">
        <v>8.2774333333333328</v>
      </c>
      <c r="G35">
        <f t="shared" si="0"/>
        <v>1</v>
      </c>
      <c r="H35">
        <f t="shared" si="1"/>
        <v>0</v>
      </c>
      <c r="I35">
        <f t="shared" si="2"/>
        <v>0</v>
      </c>
      <c r="J35">
        <f t="shared" si="3"/>
        <v>0</v>
      </c>
      <c r="K35">
        <v>1</v>
      </c>
    </row>
    <row r="36" spans="1:11" x14ac:dyDescent="0.15">
      <c r="A36" s="3" t="s">
        <v>22</v>
      </c>
      <c r="B36" s="3">
        <v>1841</v>
      </c>
      <c r="C36" s="3">
        <v>10327.772999999999</v>
      </c>
      <c r="D36" s="3">
        <v>25843.3</v>
      </c>
      <c r="E36" s="5">
        <v>27.654262295081963</v>
      </c>
      <c r="F36" s="3">
        <v>8.2771333333333335</v>
      </c>
      <c r="G36">
        <f t="shared" si="0"/>
        <v>0</v>
      </c>
      <c r="H36">
        <f t="shared" si="1"/>
        <v>1</v>
      </c>
      <c r="I36">
        <f t="shared" si="2"/>
        <v>0</v>
      </c>
      <c r="J36">
        <f t="shared" si="3"/>
        <v>0</v>
      </c>
      <c r="K36">
        <v>1</v>
      </c>
    </row>
    <row r="37" spans="1:11" x14ac:dyDescent="0.15">
      <c r="A37" s="3" t="s">
        <v>23</v>
      </c>
      <c r="B37" s="3">
        <v>1600</v>
      </c>
      <c r="C37" s="3">
        <v>10256.772999999999</v>
      </c>
      <c r="D37" s="3">
        <v>27058.699999999997</v>
      </c>
      <c r="E37" s="5">
        <v>25.688750000000002</v>
      </c>
      <c r="F37" s="3">
        <v>8.276866666666665</v>
      </c>
      <c r="G37">
        <f t="shared" si="0"/>
        <v>0</v>
      </c>
      <c r="H37">
        <f t="shared" si="1"/>
        <v>0</v>
      </c>
      <c r="I37">
        <f t="shared" si="2"/>
        <v>1</v>
      </c>
      <c r="J37">
        <f t="shared" si="3"/>
        <v>0</v>
      </c>
      <c r="K37">
        <v>1</v>
      </c>
    </row>
    <row r="38" spans="1:11" x14ac:dyDescent="0.15">
      <c r="A38" s="3" t="s">
        <v>24</v>
      </c>
      <c r="B38" s="3">
        <v>1224</v>
      </c>
      <c r="C38" s="3">
        <v>10304.772999999999</v>
      </c>
      <c r="D38" s="3">
        <v>33880.699999999997</v>
      </c>
      <c r="E38" s="5">
        <v>19.978593750000002</v>
      </c>
      <c r="F38" s="3">
        <v>8.2767999999999997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1</v>
      </c>
      <c r="K38">
        <v>1</v>
      </c>
    </row>
    <row r="39" spans="1:11" x14ac:dyDescent="0.15">
      <c r="A39" s="3" t="s">
        <v>70</v>
      </c>
      <c r="B39" s="3">
        <v>1459</v>
      </c>
      <c r="C39" s="3">
        <v>10480.627</v>
      </c>
      <c r="D39" s="3">
        <v>25581.1</v>
      </c>
      <c r="E39" s="5">
        <v>21.421451612903233</v>
      </c>
      <c r="F39" s="3">
        <v>8.276766666666667</v>
      </c>
      <c r="G39">
        <f t="shared" si="0"/>
        <v>1</v>
      </c>
      <c r="H39">
        <f t="shared" si="1"/>
        <v>0</v>
      </c>
      <c r="I39">
        <f t="shared" si="2"/>
        <v>0</v>
      </c>
      <c r="J39">
        <f t="shared" si="3"/>
        <v>0</v>
      </c>
      <c r="K39">
        <v>1</v>
      </c>
    </row>
    <row r="40" spans="1:11" x14ac:dyDescent="0.15">
      <c r="A40" s="3" t="s">
        <v>25</v>
      </c>
      <c r="B40" s="3">
        <v>1841</v>
      </c>
      <c r="C40" s="3">
        <v>10548.627</v>
      </c>
      <c r="D40" s="3">
        <v>28175.300000000003</v>
      </c>
      <c r="E40" s="5">
        <v>25.47147540983606</v>
      </c>
      <c r="F40" s="3">
        <v>8.2770666666666681</v>
      </c>
      <c r="G40">
        <f t="shared" si="0"/>
        <v>0</v>
      </c>
      <c r="H40">
        <f t="shared" si="1"/>
        <v>1</v>
      </c>
      <c r="I40">
        <f t="shared" si="2"/>
        <v>0</v>
      </c>
      <c r="J40">
        <f t="shared" si="3"/>
        <v>0</v>
      </c>
      <c r="K40">
        <v>1</v>
      </c>
    </row>
    <row r="41" spans="1:11" x14ac:dyDescent="0.15">
      <c r="A41" s="3" t="s">
        <v>26</v>
      </c>
      <c r="B41" s="3">
        <v>1879</v>
      </c>
      <c r="C41" s="3">
        <v>10750.627</v>
      </c>
      <c r="D41" s="3">
        <v>29922.700000000004</v>
      </c>
      <c r="E41" s="5">
        <v>26.741692307692308</v>
      </c>
      <c r="F41" s="3">
        <v>8.2768333333333342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0</v>
      </c>
      <c r="K41">
        <v>1</v>
      </c>
    </row>
    <row r="42" spans="1:11" x14ac:dyDescent="0.15">
      <c r="A42" s="3" t="s">
        <v>27</v>
      </c>
      <c r="B42" s="3">
        <v>1763</v>
      </c>
      <c r="C42" s="3">
        <v>10632.627</v>
      </c>
      <c r="D42" s="3">
        <v>37322.899999999994</v>
      </c>
      <c r="E42" s="5">
        <v>26.380937500000002</v>
      </c>
      <c r="F42" s="3">
        <v>8.2770666666666681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1</v>
      </c>
      <c r="K42">
        <v>1</v>
      </c>
    </row>
    <row r="43" spans="1:11" x14ac:dyDescent="0.15">
      <c r="A43" s="3" t="s">
        <v>71</v>
      </c>
      <c r="B43" s="3">
        <v>2222</v>
      </c>
      <c r="C43" s="3">
        <v>10606.105</v>
      </c>
      <c r="D43" s="3">
        <v>29061.8</v>
      </c>
      <c r="E43" s="5">
        <v>30.6631746031746</v>
      </c>
      <c r="F43" s="3">
        <v>8.2771333333333335</v>
      </c>
      <c r="G43">
        <f t="shared" si="0"/>
        <v>1</v>
      </c>
      <c r="H43">
        <f t="shared" si="1"/>
        <v>0</v>
      </c>
      <c r="I43">
        <f t="shared" si="2"/>
        <v>0</v>
      </c>
      <c r="J43">
        <f t="shared" si="3"/>
        <v>0</v>
      </c>
      <c r="K43">
        <v>1</v>
      </c>
    </row>
    <row r="44" spans="1:11" x14ac:dyDescent="0.15">
      <c r="A44" s="3" t="s">
        <v>28</v>
      </c>
      <c r="B44" s="3">
        <v>2159</v>
      </c>
      <c r="C44" s="3">
        <v>10817.105</v>
      </c>
      <c r="D44" s="3">
        <v>31299.500000000004</v>
      </c>
      <c r="E44" s="5">
        <v>25.856229508196723</v>
      </c>
      <c r="F44" s="3">
        <v>8.277000000000001</v>
      </c>
      <c r="G44">
        <f t="shared" si="0"/>
        <v>0</v>
      </c>
      <c r="H44">
        <f t="shared" si="1"/>
        <v>1</v>
      </c>
      <c r="I44">
        <f t="shared" si="2"/>
        <v>0</v>
      </c>
      <c r="J44">
        <f t="shared" si="3"/>
        <v>0</v>
      </c>
      <c r="K44">
        <v>1</v>
      </c>
    </row>
    <row r="45" spans="1:11" x14ac:dyDescent="0.15">
      <c r="A45" s="3" t="s">
        <v>29</v>
      </c>
      <c r="B45" s="3">
        <v>2341</v>
      </c>
      <c r="C45" s="3">
        <v>10693.105</v>
      </c>
      <c r="D45" s="3">
        <v>33664</v>
      </c>
      <c r="E45" s="5">
        <v>28.169230769230765</v>
      </c>
      <c r="F45" s="3">
        <v>8.2771000000000008</v>
      </c>
      <c r="G45">
        <f t="shared" si="0"/>
        <v>0</v>
      </c>
      <c r="H45">
        <f t="shared" si="1"/>
        <v>0</v>
      </c>
      <c r="I45">
        <f t="shared" si="2"/>
        <v>1</v>
      </c>
      <c r="J45">
        <f t="shared" si="3"/>
        <v>0</v>
      </c>
      <c r="K45">
        <v>1</v>
      </c>
    </row>
    <row r="46" spans="1:11" x14ac:dyDescent="0.15">
      <c r="A46" s="3" t="s">
        <v>30</v>
      </c>
      <c r="B46" s="3">
        <v>2391</v>
      </c>
      <c r="C46" s="3">
        <v>10757.105</v>
      </c>
      <c r="D46" s="3">
        <v>42539.3</v>
      </c>
      <c r="E46" s="5">
        <v>29.131562500000001</v>
      </c>
      <c r="F46" s="3">
        <v>8.276866666666665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1</v>
      </c>
      <c r="K46">
        <v>1</v>
      </c>
    </row>
    <row r="47" spans="1:11" x14ac:dyDescent="0.15">
      <c r="A47" s="3" t="s">
        <v>72</v>
      </c>
      <c r="B47" s="3">
        <v>3014.0712000000003</v>
      </c>
      <c r="C47" s="3">
        <v>10875.314</v>
      </c>
      <c r="D47" s="3">
        <v>33700.300000000003</v>
      </c>
      <c r="E47" s="5">
        <v>31.306562499999998</v>
      </c>
      <c r="F47" s="3">
        <v>8.2770333333333337</v>
      </c>
      <c r="G47">
        <f t="shared" si="0"/>
        <v>1</v>
      </c>
      <c r="H47">
        <f t="shared" si="1"/>
        <v>0</v>
      </c>
      <c r="I47">
        <f t="shared" si="2"/>
        <v>0</v>
      </c>
      <c r="J47">
        <f t="shared" si="3"/>
        <v>0</v>
      </c>
      <c r="K47">
        <v>1</v>
      </c>
    </row>
    <row r="48" spans="1:11" x14ac:dyDescent="0.15">
      <c r="A48" s="3" t="s">
        <v>31</v>
      </c>
      <c r="B48" s="3">
        <v>3089</v>
      </c>
      <c r="C48" s="3">
        <v>10883.314</v>
      </c>
      <c r="D48" s="3">
        <v>37239.699999999997</v>
      </c>
      <c r="E48" s="5">
        <v>35.205409836065577</v>
      </c>
      <c r="F48" s="3">
        <v>8.2768333333333342</v>
      </c>
      <c r="G48">
        <f t="shared" si="0"/>
        <v>0</v>
      </c>
      <c r="H48">
        <f t="shared" si="1"/>
        <v>1</v>
      </c>
      <c r="I48">
        <f t="shared" si="2"/>
        <v>0</v>
      </c>
      <c r="J48">
        <f t="shared" si="3"/>
        <v>0</v>
      </c>
      <c r="K48">
        <v>1</v>
      </c>
    </row>
    <row r="49" spans="1:11" x14ac:dyDescent="0.15">
      <c r="A49" s="3" t="s">
        <v>32</v>
      </c>
      <c r="B49" s="3">
        <v>2929</v>
      </c>
      <c r="C49" s="3">
        <v>11128.314</v>
      </c>
      <c r="D49" s="3">
        <v>39817.199999999997</v>
      </c>
      <c r="E49" s="5">
        <v>40.743384615384599</v>
      </c>
      <c r="F49" s="3">
        <v>8.2766999999999999</v>
      </c>
      <c r="G49">
        <f t="shared" si="0"/>
        <v>0</v>
      </c>
      <c r="H49">
        <f t="shared" si="1"/>
        <v>0</v>
      </c>
      <c r="I49">
        <f t="shared" si="2"/>
        <v>1</v>
      </c>
      <c r="J49">
        <f t="shared" si="3"/>
        <v>0</v>
      </c>
      <c r="K49">
        <v>1</v>
      </c>
    </row>
    <row r="50" spans="1:11" x14ac:dyDescent="0.15">
      <c r="A50" s="3" t="s">
        <v>33</v>
      </c>
      <c r="B50" s="3">
        <v>3250</v>
      </c>
      <c r="C50" s="3">
        <v>11211.314</v>
      </c>
      <c r="D50" s="3">
        <v>49957.2</v>
      </c>
      <c r="E50" s="5">
        <v>44.737499999999997</v>
      </c>
      <c r="F50" s="3">
        <v>8.2765000000000004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1</v>
      </c>
      <c r="K50">
        <v>1</v>
      </c>
    </row>
    <row r="51" spans="1:11" x14ac:dyDescent="0.15">
      <c r="A51" s="3" t="s">
        <v>73</v>
      </c>
      <c r="B51" s="3">
        <v>2964.0581999999999</v>
      </c>
      <c r="C51" s="3">
        <v>11326.181999999999</v>
      </c>
      <c r="D51" s="3">
        <v>39317.699999999997</v>
      </c>
      <c r="E51" s="5">
        <v>47.961967213114761</v>
      </c>
      <c r="F51" s="3">
        <v>8.2765000000000004</v>
      </c>
      <c r="G51">
        <f t="shared" si="0"/>
        <v>1</v>
      </c>
      <c r="H51">
        <f t="shared" si="1"/>
        <v>0</v>
      </c>
      <c r="I51">
        <f t="shared" si="2"/>
        <v>0</v>
      </c>
      <c r="J51">
        <f t="shared" si="3"/>
        <v>0</v>
      </c>
      <c r="K51">
        <v>1</v>
      </c>
    </row>
    <row r="52" spans="1:11" x14ac:dyDescent="0.15">
      <c r="A52" s="3" t="s">
        <v>34</v>
      </c>
      <c r="B52" s="3">
        <v>3391.9546</v>
      </c>
      <c r="C52" s="3">
        <v>11442.181999999999</v>
      </c>
      <c r="D52" s="3">
        <v>43008.7</v>
      </c>
      <c r="E52" s="5">
        <v>52.890317460317476</v>
      </c>
      <c r="F52" s="3">
        <v>8.2765000000000004</v>
      </c>
      <c r="G52">
        <f t="shared" si="0"/>
        <v>0</v>
      </c>
      <c r="H52">
        <f t="shared" si="1"/>
        <v>1</v>
      </c>
      <c r="I52">
        <f t="shared" si="2"/>
        <v>0</v>
      </c>
      <c r="J52">
        <f t="shared" si="3"/>
        <v>0</v>
      </c>
      <c r="K52">
        <v>1</v>
      </c>
    </row>
    <row r="53" spans="1:11" x14ac:dyDescent="0.15">
      <c r="A53" s="3" t="s">
        <v>35</v>
      </c>
      <c r="B53" s="3">
        <v>3068</v>
      </c>
      <c r="C53" s="3">
        <v>11546.181999999999</v>
      </c>
      <c r="D53" s="3">
        <v>44977.900000000009</v>
      </c>
      <c r="E53" s="5">
        <v>61.908769230769224</v>
      </c>
      <c r="F53" s="3">
        <v>8.1388000000000016</v>
      </c>
      <c r="G53">
        <f t="shared" si="0"/>
        <v>0</v>
      </c>
      <c r="H53">
        <f t="shared" si="1"/>
        <v>0</v>
      </c>
      <c r="I53">
        <f t="shared" si="2"/>
        <v>1</v>
      </c>
      <c r="J53">
        <f t="shared" si="3"/>
        <v>0</v>
      </c>
      <c r="K53">
        <v>1</v>
      </c>
    </row>
    <row r="54" spans="1:11" x14ac:dyDescent="0.15">
      <c r="A54" s="3" t="s">
        <v>36</v>
      </c>
      <c r="B54" s="3">
        <v>3285</v>
      </c>
      <c r="C54" s="3">
        <v>11391.181999999999</v>
      </c>
      <c r="D54" s="3">
        <v>58591.499999999985</v>
      </c>
      <c r="E54" s="5">
        <v>57.760937500000026</v>
      </c>
      <c r="F54" s="3">
        <v>8.0829333333333331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1</v>
      </c>
      <c r="K54">
        <v>1</v>
      </c>
    </row>
    <row r="55" spans="1:11" x14ac:dyDescent="0.15">
      <c r="A55" s="3" t="s">
        <v>74</v>
      </c>
      <c r="B55" s="3">
        <v>3712.9757</v>
      </c>
      <c r="C55" s="3">
        <v>11676.832999999999</v>
      </c>
      <c r="D55" s="3">
        <v>45561.1</v>
      </c>
      <c r="E55" s="5">
        <v>62.711093750000003</v>
      </c>
      <c r="F55" s="3">
        <v>8.0502333333333329</v>
      </c>
      <c r="G55">
        <f t="shared" si="0"/>
        <v>1</v>
      </c>
      <c r="H55">
        <f t="shared" si="1"/>
        <v>0</v>
      </c>
      <c r="I55">
        <f t="shared" si="2"/>
        <v>0</v>
      </c>
      <c r="J55">
        <f t="shared" si="3"/>
        <v>0</v>
      </c>
      <c r="K55">
        <v>1</v>
      </c>
    </row>
    <row r="56" spans="1:11" x14ac:dyDescent="0.15">
      <c r="A56" s="3" t="s">
        <v>37</v>
      </c>
      <c r="B56" s="3">
        <v>3621</v>
      </c>
      <c r="C56" s="3">
        <v>11726.832999999999</v>
      </c>
      <c r="D56" s="3">
        <v>50434.6</v>
      </c>
      <c r="E56" s="5">
        <v>70.428730158730161</v>
      </c>
      <c r="F56" s="3">
        <v>8.012533333333332</v>
      </c>
      <c r="G56">
        <f t="shared" si="0"/>
        <v>0</v>
      </c>
      <c r="H56">
        <f t="shared" si="1"/>
        <v>1</v>
      </c>
      <c r="I56">
        <f t="shared" si="2"/>
        <v>0</v>
      </c>
      <c r="J56">
        <f t="shared" si="3"/>
        <v>0</v>
      </c>
      <c r="K56">
        <v>1</v>
      </c>
    </row>
    <row r="57" spans="1:11" x14ac:dyDescent="0.15">
      <c r="A57" s="3" t="s">
        <v>38</v>
      </c>
      <c r="B57" s="3">
        <v>3592</v>
      </c>
      <c r="C57" s="3">
        <v>11659.532999999999</v>
      </c>
      <c r="D57" s="3">
        <v>52230.500000000015</v>
      </c>
      <c r="E57" s="5">
        <v>70.702153846153848</v>
      </c>
      <c r="F57" s="3">
        <v>7.9670999999999994</v>
      </c>
      <c r="G57">
        <f t="shared" si="0"/>
        <v>0</v>
      </c>
      <c r="H57">
        <f t="shared" si="1"/>
        <v>0</v>
      </c>
      <c r="I57">
        <f t="shared" si="2"/>
        <v>1</v>
      </c>
      <c r="J57">
        <f t="shared" si="3"/>
        <v>0</v>
      </c>
      <c r="K57">
        <v>1</v>
      </c>
    </row>
    <row r="58" spans="1:11" x14ac:dyDescent="0.15">
      <c r="A58" s="3" t="s">
        <v>39</v>
      </c>
      <c r="B58" s="3">
        <v>3592</v>
      </c>
      <c r="C58" s="3">
        <v>11548.233</v>
      </c>
      <c r="D58" s="3">
        <v>69430.399999999994</v>
      </c>
      <c r="E58" s="5">
        <v>60.611406250000002</v>
      </c>
      <c r="F58" s="3">
        <v>7.8640666666666661</v>
      </c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1</v>
      </c>
      <c r="K58">
        <v>1</v>
      </c>
    </row>
    <row r="59" spans="1:11" x14ac:dyDescent="0.15">
      <c r="A59" s="3" t="s">
        <v>75</v>
      </c>
      <c r="B59" s="3">
        <v>3965</v>
      </c>
      <c r="C59" s="3">
        <v>11916.656999999999</v>
      </c>
      <c r="D59" s="3">
        <v>55179.1</v>
      </c>
      <c r="E59" s="5">
        <v>58.623281250000005</v>
      </c>
      <c r="F59" s="3">
        <v>7.761166666666667</v>
      </c>
      <c r="G59">
        <f t="shared" si="0"/>
        <v>1</v>
      </c>
      <c r="H59">
        <f t="shared" si="1"/>
        <v>0</v>
      </c>
      <c r="I59">
        <f t="shared" si="2"/>
        <v>0</v>
      </c>
      <c r="J59">
        <f t="shared" si="3"/>
        <v>0</v>
      </c>
      <c r="K59">
        <v>1</v>
      </c>
    </row>
    <row r="60" spans="1:11" x14ac:dyDescent="0.15">
      <c r="A60" s="3" t="s">
        <v>40</v>
      </c>
      <c r="B60" s="3">
        <v>4191</v>
      </c>
      <c r="C60" s="3">
        <v>12036.857</v>
      </c>
      <c r="D60" s="3">
        <v>61836.500000000007</v>
      </c>
      <c r="E60" s="5">
        <v>68.657343749999995</v>
      </c>
      <c r="F60" s="3">
        <v>7.6749000000000001</v>
      </c>
      <c r="G60">
        <f t="shared" si="0"/>
        <v>0</v>
      </c>
      <c r="H60">
        <f t="shared" si="1"/>
        <v>1</v>
      </c>
      <c r="I60">
        <f t="shared" si="2"/>
        <v>0</v>
      </c>
      <c r="J60">
        <f t="shared" si="3"/>
        <v>0</v>
      </c>
      <c r="K60">
        <v>1</v>
      </c>
    </row>
    <row r="61" spans="1:11" x14ac:dyDescent="0.15">
      <c r="A61" s="3" t="s">
        <v>41</v>
      </c>
      <c r="B61" s="3">
        <v>4253</v>
      </c>
      <c r="C61" s="3">
        <v>11786.656999999999</v>
      </c>
      <c r="D61" s="3">
        <v>64745.399999999994</v>
      </c>
      <c r="E61" s="5">
        <v>74.55153846153847</v>
      </c>
      <c r="F61" s="3">
        <v>7.5605333333333329</v>
      </c>
      <c r="G61">
        <f t="shared" si="0"/>
        <v>0</v>
      </c>
      <c r="H61">
        <f t="shared" si="1"/>
        <v>0</v>
      </c>
      <c r="I61">
        <f t="shared" si="2"/>
        <v>1</v>
      </c>
      <c r="J61">
        <f t="shared" si="3"/>
        <v>0</v>
      </c>
      <c r="K61">
        <v>1</v>
      </c>
    </row>
    <row r="62" spans="1:11" x14ac:dyDescent="0.15">
      <c r="A62" s="3" t="s">
        <v>42</v>
      </c>
      <c r="B62" s="3">
        <v>3910</v>
      </c>
      <c r="C62" s="3">
        <v>11736.557000000001</v>
      </c>
      <c r="D62" s="3">
        <v>86258.400000000023</v>
      </c>
      <c r="E62" s="5">
        <v>88.527384615384605</v>
      </c>
      <c r="F62" s="3">
        <v>7.4307000000000007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1</v>
      </c>
      <c r="K62">
        <v>1</v>
      </c>
    </row>
    <row r="63" spans="1:11" x14ac:dyDescent="0.15">
      <c r="A63" s="3" t="s">
        <v>76</v>
      </c>
      <c r="B63" s="3">
        <v>4553</v>
      </c>
      <c r="C63" s="3">
        <v>11999.052</v>
      </c>
      <c r="D63" s="3">
        <v>66939.399999999994</v>
      </c>
      <c r="E63" s="5">
        <v>96.308095238095277</v>
      </c>
      <c r="F63" s="3">
        <v>7.1610333333333331</v>
      </c>
      <c r="G63">
        <f t="shared" si="0"/>
        <v>1</v>
      </c>
      <c r="H63">
        <f t="shared" si="1"/>
        <v>0</v>
      </c>
      <c r="I63">
        <f t="shared" si="2"/>
        <v>0</v>
      </c>
      <c r="J63">
        <f t="shared" si="3"/>
        <v>0</v>
      </c>
      <c r="K63">
        <v>1</v>
      </c>
    </row>
    <row r="64" spans="1:11" x14ac:dyDescent="0.15">
      <c r="A64" s="3" t="s">
        <v>43</v>
      </c>
      <c r="B64" s="3">
        <v>4501</v>
      </c>
      <c r="C64" s="3">
        <v>12185.752</v>
      </c>
      <c r="D64" s="3">
        <v>74862.800000000017</v>
      </c>
      <c r="E64" s="5">
        <v>122.78553846153848</v>
      </c>
      <c r="F64" s="3">
        <v>6.9567333333333332</v>
      </c>
      <c r="G64">
        <f t="shared" si="0"/>
        <v>0</v>
      </c>
      <c r="H64">
        <f t="shared" si="1"/>
        <v>1</v>
      </c>
      <c r="I64">
        <f t="shared" si="2"/>
        <v>0</v>
      </c>
      <c r="J64">
        <f t="shared" si="3"/>
        <v>0</v>
      </c>
      <c r="K64">
        <v>1</v>
      </c>
    </row>
    <row r="65" spans="1:11" x14ac:dyDescent="0.15">
      <c r="A65" s="3" t="s">
        <v>44</v>
      </c>
      <c r="B65" s="3">
        <v>4447</v>
      </c>
      <c r="C65" s="3">
        <v>12108.851999999999</v>
      </c>
      <c r="D65" s="3">
        <v>77207.099999999977</v>
      </c>
      <c r="E65" s="5">
        <v>117.1548484848485</v>
      </c>
      <c r="F65" s="3">
        <v>6.8399333333333336</v>
      </c>
      <c r="G65">
        <f t="shared" si="0"/>
        <v>0</v>
      </c>
      <c r="H65">
        <f t="shared" si="1"/>
        <v>0</v>
      </c>
      <c r="I65">
        <f t="shared" si="2"/>
        <v>1</v>
      </c>
      <c r="J65">
        <f t="shared" si="3"/>
        <v>0</v>
      </c>
      <c r="K65">
        <v>1</v>
      </c>
    </row>
    <row r="66" spans="1:11" x14ac:dyDescent="0.15">
      <c r="A66" s="3" t="s">
        <v>45</v>
      </c>
      <c r="B66" s="3">
        <v>4389</v>
      </c>
      <c r="C66" s="3">
        <v>12147.452000000001</v>
      </c>
      <c r="D66" s="3">
        <v>97742.400000000023</v>
      </c>
      <c r="E66" s="5">
        <v>57.489384615384608</v>
      </c>
      <c r="F66" s="3">
        <v>6.8342000000000001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1</v>
      </c>
      <c r="K66">
        <v>1</v>
      </c>
    </row>
    <row r="67" spans="1:11" x14ac:dyDescent="0.15">
      <c r="A67" s="3" t="s">
        <v>77</v>
      </c>
      <c r="B67" s="3">
        <v>4089</v>
      </c>
      <c r="C67" s="3">
        <v>12029.157999999999</v>
      </c>
      <c r="D67" s="3">
        <v>70750.100000000006</v>
      </c>
      <c r="E67" s="5">
        <v>45.722380952380938</v>
      </c>
      <c r="F67" s="3">
        <v>6.8359999999999994</v>
      </c>
      <c r="G67">
        <f t="shared" si="0"/>
        <v>1</v>
      </c>
      <c r="H67">
        <f t="shared" si="1"/>
        <v>0</v>
      </c>
      <c r="I67">
        <f t="shared" si="2"/>
        <v>0</v>
      </c>
      <c r="J67">
        <f t="shared" si="3"/>
        <v>0</v>
      </c>
      <c r="K67">
        <v>1</v>
      </c>
    </row>
    <row r="68" spans="1:11" x14ac:dyDescent="0.15">
      <c r="A68" s="3" t="s">
        <v>46</v>
      </c>
      <c r="B68" s="3">
        <v>4987</v>
      </c>
      <c r="C68" s="3">
        <v>12208.157999999999</v>
      </c>
      <c r="D68" s="3">
        <v>79622.899999999994</v>
      </c>
      <c r="E68" s="5">
        <v>59.898125000000007</v>
      </c>
      <c r="F68" s="3">
        <v>6.8296333333333337</v>
      </c>
      <c r="G68">
        <f t="shared" ref="G68:G90" si="4">IF(RIGHT(A68,2)="Q1",1,0)</f>
        <v>0</v>
      </c>
      <c r="H68">
        <f t="shared" ref="H68:H90" si="5">IF(RIGHT(A68,2)="Q2",1,0)</f>
        <v>1</v>
      </c>
      <c r="I68">
        <f t="shared" ref="I68:I90" si="6">IF(RIGHT(A68,2)="Q3",1,0)</f>
        <v>0</v>
      </c>
      <c r="J68">
        <f t="shared" ref="J68:J90" si="7">IF(RIGHT(A68,2)="Q4",1,0)</f>
        <v>0</v>
      </c>
      <c r="K68">
        <v>1</v>
      </c>
    </row>
    <row r="69" spans="1:11" x14ac:dyDescent="0.15">
      <c r="A69" s="3" t="s">
        <v>47</v>
      </c>
      <c r="B69" s="3">
        <v>5530</v>
      </c>
      <c r="C69" s="3">
        <v>12316.657999999999</v>
      </c>
      <c r="D69" s="3">
        <v>84463.700000000012</v>
      </c>
      <c r="E69" s="5">
        <v>68.874242424242425</v>
      </c>
      <c r="F69" s="3">
        <v>6.831033333333334</v>
      </c>
      <c r="G69">
        <f t="shared" si="4"/>
        <v>0</v>
      </c>
      <c r="H69">
        <f t="shared" si="5"/>
        <v>0</v>
      </c>
      <c r="I69">
        <f t="shared" si="6"/>
        <v>1</v>
      </c>
      <c r="J69">
        <f t="shared" si="7"/>
        <v>0</v>
      </c>
      <c r="K69">
        <v>1</v>
      </c>
    </row>
    <row r="70" spans="1:11" x14ac:dyDescent="0.15">
      <c r="A70" s="3" t="s">
        <v>48</v>
      </c>
      <c r="B70" s="3">
        <v>5772</v>
      </c>
      <c r="C70" s="3">
        <v>12253.157999999999</v>
      </c>
      <c r="D70" s="3">
        <v>110792.5</v>
      </c>
      <c r="E70" s="5">
        <v>75.544307692307683</v>
      </c>
      <c r="F70" s="3">
        <v>6.8275999999999994</v>
      </c>
      <c r="G70">
        <f t="shared" si="4"/>
        <v>0</v>
      </c>
      <c r="H70">
        <f t="shared" si="5"/>
        <v>0</v>
      </c>
      <c r="I70">
        <f t="shared" si="6"/>
        <v>0</v>
      </c>
      <c r="J70">
        <f t="shared" si="7"/>
        <v>1</v>
      </c>
      <c r="K70">
        <v>1</v>
      </c>
    </row>
    <row r="71" spans="1:11" x14ac:dyDescent="0.15">
      <c r="A71" s="3" t="s">
        <v>78</v>
      </c>
      <c r="B71" s="3">
        <v>5667</v>
      </c>
      <c r="C71" s="3">
        <v>12766</v>
      </c>
      <c r="D71" s="3">
        <v>84228.7</v>
      </c>
      <c r="E71" s="5">
        <v>77.372698412698398</v>
      </c>
      <c r="F71" s="3">
        <v>6.8268999999999993</v>
      </c>
      <c r="G71">
        <f t="shared" si="4"/>
        <v>1</v>
      </c>
      <c r="H71">
        <f t="shared" si="5"/>
        <v>0</v>
      </c>
      <c r="I71">
        <f t="shared" si="6"/>
        <v>0</v>
      </c>
      <c r="J71">
        <f t="shared" si="7"/>
        <v>0</v>
      </c>
      <c r="K71">
        <v>1</v>
      </c>
    </row>
    <row r="72" spans="1:11" x14ac:dyDescent="0.15">
      <c r="A72" s="3" t="s">
        <v>49</v>
      </c>
      <c r="B72" s="3">
        <v>6128</v>
      </c>
      <c r="C72" s="3">
        <v>12989</v>
      </c>
      <c r="D72" s="3">
        <v>94050.900000000009</v>
      </c>
      <c r="E72" s="5">
        <v>79.410468750000007</v>
      </c>
      <c r="F72" s="3">
        <v>6.8233666666666677</v>
      </c>
      <c r="G72">
        <f t="shared" si="4"/>
        <v>0</v>
      </c>
      <c r="H72">
        <f t="shared" si="5"/>
        <v>1</v>
      </c>
      <c r="I72">
        <f t="shared" si="6"/>
        <v>0</v>
      </c>
      <c r="J72">
        <f t="shared" si="7"/>
        <v>0</v>
      </c>
      <c r="K72">
        <v>1</v>
      </c>
    </row>
    <row r="73" spans="1:11" x14ac:dyDescent="0.15">
      <c r="A73" s="3" t="s">
        <v>50</v>
      </c>
      <c r="B73" s="3">
        <v>6319</v>
      </c>
      <c r="C73" s="3">
        <v>13234</v>
      </c>
      <c r="D73" s="3">
        <v>99762.4</v>
      </c>
      <c r="E73" s="5">
        <v>76.962878787878765</v>
      </c>
      <c r="F73" s="3">
        <v>6.7712666666666665</v>
      </c>
      <c r="G73">
        <f t="shared" si="4"/>
        <v>0</v>
      </c>
      <c r="H73">
        <f t="shared" si="5"/>
        <v>0</v>
      </c>
      <c r="I73">
        <f t="shared" si="6"/>
        <v>1</v>
      </c>
      <c r="J73">
        <f t="shared" si="7"/>
        <v>0</v>
      </c>
      <c r="K73">
        <v>1</v>
      </c>
    </row>
    <row r="74" spans="1:11" x14ac:dyDescent="0.15">
      <c r="A74" s="3" t="s">
        <v>51</v>
      </c>
      <c r="B74" s="3">
        <v>5816</v>
      </c>
      <c r="C74" s="3">
        <v>13475</v>
      </c>
      <c r="D74" s="3">
        <v>130861</v>
      </c>
      <c r="E74" s="5">
        <v>87.448939393939412</v>
      </c>
      <c r="F74" s="3">
        <v>6.6601666666666661</v>
      </c>
      <c r="G74">
        <f t="shared" si="4"/>
        <v>0</v>
      </c>
      <c r="H74">
        <f t="shared" si="5"/>
        <v>0</v>
      </c>
      <c r="I74">
        <f t="shared" si="6"/>
        <v>0</v>
      </c>
      <c r="J74">
        <f t="shared" si="7"/>
        <v>1</v>
      </c>
      <c r="K74">
        <v>1</v>
      </c>
    </row>
    <row r="75" spans="1:11" x14ac:dyDescent="0.15">
      <c r="A75" s="3" t="s">
        <v>79</v>
      </c>
      <c r="B75" s="3">
        <v>6342</v>
      </c>
      <c r="C75" s="3">
        <v>13520</v>
      </c>
      <c r="D75" s="3">
        <v>100037.7</v>
      </c>
      <c r="E75" s="5">
        <v>105.51781250000003</v>
      </c>
      <c r="F75" s="3">
        <v>6.5840000000000005</v>
      </c>
      <c r="G75">
        <f t="shared" si="4"/>
        <v>1</v>
      </c>
      <c r="H75">
        <f t="shared" si="5"/>
        <v>0</v>
      </c>
      <c r="I75">
        <f t="shared" si="6"/>
        <v>0</v>
      </c>
      <c r="J75">
        <f t="shared" si="7"/>
        <v>0</v>
      </c>
      <c r="K75">
        <v>1</v>
      </c>
    </row>
    <row r="76" spans="1:11" x14ac:dyDescent="0.15">
      <c r="A76" s="3" t="s">
        <v>52</v>
      </c>
      <c r="B76" s="3">
        <v>6279</v>
      </c>
      <c r="C76" s="3">
        <v>13185</v>
      </c>
      <c r="D76" s="3">
        <v>111714.40000000001</v>
      </c>
      <c r="E76" s="5">
        <v>116.98640624999999</v>
      </c>
      <c r="F76" s="3">
        <v>6.5019333333333336</v>
      </c>
      <c r="G76">
        <f t="shared" si="4"/>
        <v>0</v>
      </c>
      <c r="H76">
        <f t="shared" si="5"/>
        <v>1</v>
      </c>
      <c r="I76">
        <f t="shared" si="6"/>
        <v>0</v>
      </c>
      <c r="J76">
        <f t="shared" si="7"/>
        <v>0</v>
      </c>
      <c r="K76">
        <v>1</v>
      </c>
    </row>
    <row r="77" spans="1:11" x14ac:dyDescent="0.15">
      <c r="A77" s="3" t="s">
        <v>53</v>
      </c>
      <c r="B77" s="3">
        <v>6092</v>
      </c>
      <c r="C77" s="3">
        <v>12880</v>
      </c>
      <c r="D77" s="3">
        <v>118717.1</v>
      </c>
      <c r="E77" s="5">
        <v>112.0918181818182</v>
      </c>
      <c r="F77" s="3">
        <v>6.4179000000000004</v>
      </c>
      <c r="G77">
        <f t="shared" si="4"/>
        <v>0</v>
      </c>
      <c r="H77">
        <f t="shared" si="5"/>
        <v>0</v>
      </c>
      <c r="I77">
        <f t="shared" si="6"/>
        <v>1</v>
      </c>
      <c r="J77">
        <f t="shared" si="7"/>
        <v>0</v>
      </c>
      <c r="K77">
        <v>1</v>
      </c>
    </row>
    <row r="78" spans="1:11" x14ac:dyDescent="0.15">
      <c r="A78" s="3" t="s">
        <v>54</v>
      </c>
      <c r="B78" s="3">
        <v>6541</v>
      </c>
      <c r="C78" s="3">
        <v>12863</v>
      </c>
      <c r="D78" s="3">
        <v>153654.29999999999</v>
      </c>
      <c r="E78" s="5">
        <v>109.02359375000003</v>
      </c>
      <c r="F78" s="3">
        <v>6.3418333333333337</v>
      </c>
      <c r="G78">
        <f t="shared" si="4"/>
        <v>0</v>
      </c>
      <c r="H78">
        <f t="shared" si="5"/>
        <v>0</v>
      </c>
      <c r="I78">
        <f t="shared" si="6"/>
        <v>0</v>
      </c>
      <c r="J78">
        <f t="shared" si="7"/>
        <v>1</v>
      </c>
      <c r="K78">
        <v>1</v>
      </c>
    </row>
    <row r="79" spans="1:11" x14ac:dyDescent="0.15">
      <c r="A79" s="3" t="s">
        <v>80</v>
      </c>
      <c r="B79" s="3">
        <v>7060</v>
      </c>
      <c r="C79" s="3">
        <v>13031</v>
      </c>
      <c r="D79" s="3">
        <v>111792.3</v>
      </c>
      <c r="E79" s="5">
        <v>118.44906249999998</v>
      </c>
      <c r="F79" s="3">
        <v>6.3057333333333334</v>
      </c>
      <c r="G79">
        <f t="shared" si="4"/>
        <v>1</v>
      </c>
      <c r="H79">
        <f t="shared" si="5"/>
        <v>0</v>
      </c>
      <c r="I79">
        <f t="shared" si="6"/>
        <v>0</v>
      </c>
      <c r="J79">
        <f t="shared" si="7"/>
        <v>0</v>
      </c>
      <c r="K79">
        <v>1</v>
      </c>
    </row>
    <row r="80" spans="1:11" x14ac:dyDescent="0.15">
      <c r="A80" s="3" t="s">
        <v>55</v>
      </c>
      <c r="B80" s="3">
        <v>6946</v>
      </c>
      <c r="C80" s="3">
        <v>13052</v>
      </c>
      <c r="D80" s="3">
        <v>123106.59999999999</v>
      </c>
      <c r="E80" s="5">
        <v>108.76312500000002</v>
      </c>
      <c r="F80" s="3">
        <v>6.3068666666666671</v>
      </c>
      <c r="G80">
        <f t="shared" si="4"/>
        <v>0</v>
      </c>
      <c r="H80">
        <f t="shared" si="5"/>
        <v>1</v>
      </c>
      <c r="I80">
        <f t="shared" si="6"/>
        <v>0</v>
      </c>
      <c r="J80">
        <f t="shared" si="7"/>
        <v>0</v>
      </c>
      <c r="K80">
        <v>1</v>
      </c>
    </row>
    <row r="81" spans="1:11" x14ac:dyDescent="0.15">
      <c r="A81" s="3" t="s">
        <v>56</v>
      </c>
      <c r="B81" s="3">
        <v>6031</v>
      </c>
      <c r="C81" s="3">
        <v>13289</v>
      </c>
      <c r="D81" s="3">
        <v>129542.1</v>
      </c>
      <c r="E81" s="5">
        <v>109.39092307692306</v>
      </c>
      <c r="F81" s="3">
        <v>6.3344666666666667</v>
      </c>
      <c r="G81">
        <f t="shared" si="4"/>
        <v>0</v>
      </c>
      <c r="H81">
        <f t="shared" si="5"/>
        <v>0</v>
      </c>
      <c r="I81">
        <f t="shared" si="6"/>
        <v>1</v>
      </c>
      <c r="J81">
        <f t="shared" si="7"/>
        <v>0</v>
      </c>
      <c r="K81">
        <v>1</v>
      </c>
    </row>
    <row r="82" spans="1:11" x14ac:dyDescent="0.15">
      <c r="A82" s="3" t="s">
        <v>57</v>
      </c>
      <c r="B82" s="3">
        <v>7072</v>
      </c>
      <c r="C82" s="3">
        <v>13681</v>
      </c>
      <c r="D82" s="3">
        <v>169682</v>
      </c>
      <c r="E82" s="5">
        <v>110.1306153846154</v>
      </c>
      <c r="F82" s="3">
        <v>6.2999000000000001</v>
      </c>
      <c r="G82">
        <f t="shared" si="4"/>
        <v>0</v>
      </c>
      <c r="H82">
        <f t="shared" si="5"/>
        <v>0</v>
      </c>
      <c r="I82">
        <f t="shared" si="6"/>
        <v>0</v>
      </c>
      <c r="J82">
        <f t="shared" si="7"/>
        <v>1</v>
      </c>
      <c r="K82">
        <v>1</v>
      </c>
    </row>
    <row r="83" spans="1:11" x14ac:dyDescent="0.15">
      <c r="A83" s="3" t="s">
        <v>81</v>
      </c>
      <c r="B83" s="3">
        <v>6898</v>
      </c>
      <c r="C83" s="3">
        <v>13489</v>
      </c>
      <c r="D83" s="3">
        <v>123170.8</v>
      </c>
      <c r="E83" s="5">
        <v>112.63548387096773</v>
      </c>
      <c r="F83" s="3">
        <v>6.2790666666666661</v>
      </c>
      <c r="G83">
        <f t="shared" si="4"/>
        <v>1</v>
      </c>
      <c r="H83">
        <f t="shared" si="5"/>
        <v>0</v>
      </c>
      <c r="I83">
        <f t="shared" si="6"/>
        <v>0</v>
      </c>
      <c r="J83">
        <f t="shared" si="7"/>
        <v>0</v>
      </c>
      <c r="K83">
        <v>1</v>
      </c>
    </row>
    <row r="84" spans="1:11" x14ac:dyDescent="0.15">
      <c r="A84" s="3" t="s">
        <v>82</v>
      </c>
      <c r="B84" s="3">
        <v>6920</v>
      </c>
      <c r="C84" s="3">
        <v>13603</v>
      </c>
      <c r="D84" s="3">
        <v>133740.40000000002</v>
      </c>
      <c r="E84" s="5">
        <v>103.34661538461536</v>
      </c>
      <c r="F84" s="3">
        <v>6.2053000000000003</v>
      </c>
      <c r="G84">
        <f t="shared" si="4"/>
        <v>0</v>
      </c>
      <c r="H84">
        <f t="shared" si="5"/>
        <v>1</v>
      </c>
      <c r="I84">
        <f t="shared" si="6"/>
        <v>0</v>
      </c>
      <c r="J84">
        <f t="shared" si="7"/>
        <v>0</v>
      </c>
      <c r="K84">
        <v>1</v>
      </c>
    </row>
    <row r="85" spans="1:11" x14ac:dyDescent="0.15">
      <c r="A85" s="3" t="s">
        <v>83</v>
      </c>
      <c r="B85" s="3">
        <v>7322</v>
      </c>
      <c r="C85" s="3">
        <v>13236</v>
      </c>
      <c r="D85" s="3">
        <v>144076.09999999998</v>
      </c>
      <c r="E85" s="5">
        <v>109.6522727272727</v>
      </c>
      <c r="F85" s="3">
        <v>6.1673666666666662</v>
      </c>
      <c r="G85">
        <f t="shared" si="4"/>
        <v>0</v>
      </c>
      <c r="H85">
        <f t="shared" si="5"/>
        <v>0</v>
      </c>
      <c r="I85">
        <f t="shared" si="6"/>
        <v>1</v>
      </c>
      <c r="J85">
        <f t="shared" si="7"/>
        <v>0</v>
      </c>
      <c r="K85">
        <v>1</v>
      </c>
    </row>
    <row r="86" spans="1:11" x14ac:dyDescent="0.15">
      <c r="A86" s="3" t="s">
        <v>84</v>
      </c>
      <c r="B86" s="3">
        <v>7075</v>
      </c>
      <c r="C86" s="3">
        <v>13686</v>
      </c>
      <c r="D86" s="3">
        <v>187031.50000000006</v>
      </c>
      <c r="E86" s="5">
        <v>109.35153846153845</v>
      </c>
      <c r="F86" s="3">
        <v>6.1308333333333325</v>
      </c>
      <c r="G86">
        <f t="shared" si="4"/>
        <v>0</v>
      </c>
      <c r="H86">
        <f t="shared" si="5"/>
        <v>0</v>
      </c>
      <c r="I86">
        <f t="shared" si="6"/>
        <v>0</v>
      </c>
      <c r="J86">
        <f t="shared" si="7"/>
        <v>1</v>
      </c>
      <c r="K86">
        <v>1</v>
      </c>
    </row>
    <row r="87" spans="1:11" x14ac:dyDescent="0.15">
      <c r="A87" s="3" t="s">
        <v>85</v>
      </c>
      <c r="B87" s="3">
        <v>7472.3217999999997</v>
      </c>
      <c r="C87" s="3">
        <v>13506</v>
      </c>
      <c r="D87" s="3">
        <v>132920.20000000001</v>
      </c>
      <c r="E87" s="5">
        <v>107.87142857142859</v>
      </c>
      <c r="F87" s="3">
        <v>6.117633333333333</v>
      </c>
      <c r="G87">
        <f t="shared" si="4"/>
        <v>1</v>
      </c>
      <c r="H87">
        <f t="shared" si="5"/>
        <v>0</v>
      </c>
      <c r="I87">
        <f t="shared" si="6"/>
        <v>0</v>
      </c>
      <c r="J87">
        <f t="shared" si="7"/>
        <v>0</v>
      </c>
      <c r="K87">
        <v>1</v>
      </c>
    </row>
    <row r="88" spans="1:11" x14ac:dyDescent="0.15">
      <c r="A88" s="3" t="s">
        <v>86</v>
      </c>
      <c r="B88" s="3">
        <v>7723.6774999999998</v>
      </c>
      <c r="C88" s="3">
        <v>13583</v>
      </c>
      <c r="D88" s="3">
        <v>145820.20000000001</v>
      </c>
      <c r="E88" s="5">
        <v>109.7571875</v>
      </c>
      <c r="F88" s="3">
        <v>6.1581999999999999</v>
      </c>
      <c r="G88">
        <f t="shared" si="4"/>
        <v>0</v>
      </c>
      <c r="H88">
        <f t="shared" si="5"/>
        <v>1</v>
      </c>
      <c r="I88">
        <f t="shared" si="6"/>
        <v>0</v>
      </c>
      <c r="J88">
        <f t="shared" si="7"/>
        <v>0</v>
      </c>
      <c r="K88">
        <v>1</v>
      </c>
    </row>
    <row r="89" spans="1:11" x14ac:dyDescent="0.15">
      <c r="A89" s="3" t="s">
        <v>87</v>
      </c>
      <c r="B89" s="3">
        <v>7652.4911000000002</v>
      </c>
      <c r="C89" s="3">
        <v>13388</v>
      </c>
      <c r="D89" s="3">
        <v>156281.5</v>
      </c>
      <c r="E89" s="5">
        <v>103.45621212121213</v>
      </c>
      <c r="F89" s="3">
        <v>6.1567666666666661</v>
      </c>
      <c r="G89">
        <f t="shared" si="4"/>
        <v>0</v>
      </c>
      <c r="H89">
        <f t="shared" si="5"/>
        <v>0</v>
      </c>
      <c r="I89">
        <f t="shared" si="6"/>
        <v>1</v>
      </c>
      <c r="J89">
        <f t="shared" si="7"/>
        <v>0</v>
      </c>
      <c r="K89">
        <v>1</v>
      </c>
    </row>
    <row r="90" spans="1:11" x14ac:dyDescent="0.15">
      <c r="A90" s="3" t="s">
        <v>88</v>
      </c>
      <c r="B90" s="3">
        <v>7987.2757999999994</v>
      </c>
      <c r="C90" s="3">
        <v>13840</v>
      </c>
      <c r="D90" s="3">
        <v>201440.79999999993</v>
      </c>
      <c r="E90" s="5">
        <v>77.070461538461544</v>
      </c>
      <c r="F90" s="3">
        <v>6.137033333333334</v>
      </c>
      <c r="G90">
        <f t="shared" si="4"/>
        <v>0</v>
      </c>
      <c r="H90">
        <f t="shared" si="5"/>
        <v>0</v>
      </c>
      <c r="I90">
        <f t="shared" si="6"/>
        <v>0</v>
      </c>
      <c r="J90">
        <f t="shared" si="7"/>
        <v>1</v>
      </c>
      <c r="K9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2018-08-24T10:10:51Z</dcterms:modified>
</cp:coreProperties>
</file>