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36" i="1"/>
  <c r="E39" i="1"/>
</calcChain>
</file>

<file path=xl/sharedStrings.xml><?xml version="1.0" encoding="utf-8"?>
<sst xmlns="http://schemas.openxmlformats.org/spreadsheetml/2006/main" count="35" uniqueCount="35">
  <si>
    <t>???20个颈霜两个地址未给，已经付款</t>
  </si>
  <si>
    <t>???胡向南15861753167 江苏省淮安市淮阴区三中路21号（三中旅馆附近）颈霜两个 浙江省临海市大田奋进西街281号</t>
  </si>
  <si>
    <t>???王秀娥 18562259151 寄件人：张文谊15986390152 30支劲霜 山东省烟台市芝罘区蓁山花园振华量贩对面 发件人宛静妈妈13884815762</t>
  </si>
  <si>
    <t>岑华红 18357464816 浙江省宁波市慈溪市逍林镇福合院村永福庵路17弄3号，30个颈霜运费已付</t>
  </si>
  <si>
    <t>陈胜杰 15757111557 颈霜5个。浙江省金华市婺城区解放西路蓝都华城1栋3单元201 </t>
  </si>
  <si>
    <t>陈玉 15064118255 山东省济南章丘区明水眼明堂居民区16号楼，西班牙颈霜20已付款</t>
  </si>
  <si>
    <t>陈玉 15064118255 山东省济南章丘区明水眼明堂居民区16号楼，西班牙颈霜30已付款</t>
  </si>
  <si>
    <t>丁小丁18006332929 山东省日照市东港区秦楼街道锦绣路紫钰花园6号楼，颈纹霜120个</t>
  </si>
  <si>
    <t>段邱怡18683861515 四川省德阳市旌阳区凉山路彩泉花园 颈霜三个，运费已付</t>
  </si>
  <si>
    <t>黄艺萍，15105956861 福建省厦门市思明区湖滨北路68号906室，颈霜4个</t>
  </si>
  <si>
    <t>金寒曦 13478857265 辽宁省沈阳市大东区生产路19-5号御龙东郡2-5-2，颈霜15个，运已付</t>
  </si>
  <si>
    <t>李佳18267211230 浙江省湖州市吴兴区阳光水岸10-301，颈霜3个，</t>
  </si>
  <si>
    <t>李佳18267211230 浙江省湖州市吴兴区阳光水岸10-301，颈霜6个，运费已付</t>
  </si>
  <si>
    <t>玲妹子 15008005643 收件人地址：海南省海口市龙桥镇中心幼儿园 寄件人：冯丹 13876039370。颈纹霜一支</t>
  </si>
  <si>
    <t>马乐，13639477726 10个劲霜 山东省德州市平原县人民医院病案室，发件人婉静妈妈13884815762</t>
  </si>
  <si>
    <t>聂佳，18779983053 江西省丰城市新城区雷焕路颐和家园小区安置房8栋2单元 ，颈霜10个</t>
  </si>
  <si>
    <t>培培15215617088 安徽省淮北市相山区渠沟镇刘东矿 ，颈纹霜10支</t>
  </si>
  <si>
    <t>培培15215617088安徽省淮北市相山区渠沟镇刘东矿 ，发件人 田艳玲13395617085，颈纹霜10个，运费已付</t>
  </si>
  <si>
    <t>王宁15853139987 济南历城花园路假日丽景5-2-303，10颈霜，运费已付</t>
  </si>
  <si>
    <t>王倩 13662058563 天津市河西区大沽南路377号大明眼镜 ，25支颈纹霜</t>
  </si>
  <si>
    <t>王莎莎，13812185056 江苏省无锡市惠山区洛社镇洛社中心小学，，颈霜10</t>
  </si>
  <si>
    <t>王莎莎，13812185056 江苏省无锡市惠山区洛社镇洛社中心小学，颈霜10个，运费未付</t>
  </si>
  <si>
    <t>王亚丽18671074775 湖北省襄阳市樊城区长虹北路民发天地小区 ，10个颈霜。运费已付</t>
  </si>
  <si>
    <t>吴六升 13968561128 浙江省台州市仙居县仙居中学书记室,10支颈纹霜</t>
  </si>
  <si>
    <t>吴六升 13968561128 浙江省台州市仙居县仙居中学书记室。 ，20支颈霜</t>
  </si>
  <si>
    <t>向圆圆，13509638973 深圳市宝安区西乡固戍规划一路滨海红树湾华寓1003 ，3个颈霜，，</t>
  </si>
  <si>
    <t>徐乐 138-7056-0007 江西省宜春市袁州区宜教花苑二栋807，颈霜5个,运费已付</t>
  </si>
  <si>
    <t>袁园，18118480551 苏州张家港市金港镇后塍新塍路92号爱尚眼镜，，颈霜50个运费已经付</t>
  </si>
  <si>
    <t>张晨13655538226 安徽省芜湖市弋江区长江长小区22-403，颈霜三个，运费已付</t>
  </si>
  <si>
    <t>周子漫 13648614370 收件地址：海南省海口市龙华区南海大道73号东风日产海鹏店 寄件人：冯丹 13876039370 颈纹霜一支</t>
  </si>
  <si>
    <t>朱斯娟15971277351 湖北省孝感市汉川市西湖路虫虫全球购 颈霜10个运费已经付</t>
  </si>
  <si>
    <t>张玲玲 15966763531 山东省临沂市罗庄区文化路六小对过澳洲代购直邮，颈霜70个</t>
    <phoneticPr fontId="2" type="noConversion"/>
  </si>
  <si>
    <t>出货</t>
    <phoneticPr fontId="2" type="noConversion"/>
  </si>
  <si>
    <t>进货</t>
    <phoneticPr fontId="2" type="noConversion"/>
  </si>
  <si>
    <t>存货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</si>
</sst>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3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8" workbookViewId="0">
      <selection activeCell="D40" sqref="D40"/>
    </sheetView>
  </sheetViews>
  <sheetFormatPr baseColWidth="10" defaultRowHeight="15" x14ac:dyDescent="0"/>
  <cols>
    <col min="2" max="2" width="110.5" style="3" bestFit="1" customWidth="1"/>
    <col min="3" max="3" width="10.83203125" customWidth="1"/>
    <col min="6" max="7" width="10.83203125" customWidth="1"/>
  </cols>
  <sheetData>
    <row r="1" spans="1:3">
      <c r="A1" s="1">
        <v>1</v>
      </c>
      <c r="B1" s="2" t="s">
        <v>0</v>
      </c>
      <c r="C1">
        <v>20</v>
      </c>
    </row>
    <row r="2" spans="1:3">
      <c r="A2" s="1">
        <v>2</v>
      </c>
      <c r="B2" s="2" t="s">
        <v>1</v>
      </c>
      <c r="C2">
        <v>2</v>
      </c>
    </row>
    <row r="3" spans="1:3" ht="30">
      <c r="A3" s="1">
        <v>3</v>
      </c>
      <c r="B3" s="2" t="s">
        <v>2</v>
      </c>
      <c r="C3">
        <v>30</v>
      </c>
    </row>
    <row r="4" spans="1:3">
      <c r="A4" s="1">
        <v>4</v>
      </c>
      <c r="B4" s="2" t="s">
        <v>3</v>
      </c>
      <c r="C4">
        <v>30</v>
      </c>
    </row>
    <row r="5" spans="1:3">
      <c r="A5" s="1">
        <v>5</v>
      </c>
      <c r="B5" s="2" t="s">
        <v>4</v>
      </c>
      <c r="C5">
        <v>5</v>
      </c>
    </row>
    <row r="6" spans="1:3">
      <c r="A6" s="1">
        <v>6</v>
      </c>
      <c r="B6" s="2" t="s">
        <v>5</v>
      </c>
      <c r="C6">
        <v>20</v>
      </c>
    </row>
    <row r="7" spans="1:3">
      <c r="A7" s="1">
        <v>7</v>
      </c>
      <c r="B7" s="2" t="s">
        <v>6</v>
      </c>
      <c r="C7">
        <v>30</v>
      </c>
    </row>
    <row r="8" spans="1:3">
      <c r="A8" s="1">
        <v>8</v>
      </c>
      <c r="B8" s="2" t="s">
        <v>7</v>
      </c>
      <c r="C8">
        <v>120</v>
      </c>
    </row>
    <row r="9" spans="1:3">
      <c r="A9" s="1">
        <v>9</v>
      </c>
      <c r="B9" s="2" t="s">
        <v>8</v>
      </c>
      <c r="C9">
        <v>3</v>
      </c>
    </row>
    <row r="10" spans="1:3">
      <c r="A10" s="1">
        <v>10</v>
      </c>
      <c r="B10" s="2" t="s">
        <v>9</v>
      </c>
      <c r="C10">
        <v>4</v>
      </c>
    </row>
    <row r="11" spans="1:3">
      <c r="A11" s="1">
        <v>11</v>
      </c>
      <c r="B11" s="2" t="s">
        <v>10</v>
      </c>
      <c r="C11">
        <v>15</v>
      </c>
    </row>
    <row r="12" spans="1:3">
      <c r="A12" s="1">
        <v>12</v>
      </c>
      <c r="B12" s="2" t="s">
        <v>11</v>
      </c>
      <c r="C12">
        <v>3</v>
      </c>
    </row>
    <row r="13" spans="1:3">
      <c r="A13" s="1">
        <v>13</v>
      </c>
      <c r="B13" s="2" t="s">
        <v>12</v>
      </c>
      <c r="C13">
        <v>6</v>
      </c>
    </row>
    <row r="14" spans="1:3">
      <c r="A14" s="1">
        <v>14</v>
      </c>
      <c r="B14" s="2" t="s">
        <v>13</v>
      </c>
      <c r="C14">
        <v>1</v>
      </c>
    </row>
    <row r="15" spans="1:3">
      <c r="A15" s="1">
        <v>15</v>
      </c>
      <c r="B15" s="2" t="s">
        <v>14</v>
      </c>
      <c r="C15">
        <v>10</v>
      </c>
    </row>
    <row r="16" spans="1:3">
      <c r="A16" s="1">
        <v>16</v>
      </c>
      <c r="B16" s="2" t="s">
        <v>15</v>
      </c>
      <c r="C16">
        <v>10</v>
      </c>
    </row>
    <row r="17" spans="1:7">
      <c r="A17" s="1">
        <v>17</v>
      </c>
      <c r="B17" s="2" t="s">
        <v>16</v>
      </c>
      <c r="C17">
        <v>10</v>
      </c>
    </row>
    <row r="18" spans="1:7">
      <c r="A18" s="1">
        <v>18</v>
      </c>
      <c r="B18" s="2" t="s">
        <v>17</v>
      </c>
      <c r="C18">
        <v>10</v>
      </c>
      <c r="F18">
        <v>5</v>
      </c>
      <c r="G18">
        <v>528</v>
      </c>
    </row>
    <row r="19" spans="1:7">
      <c r="A19" s="1">
        <v>19</v>
      </c>
      <c r="B19" s="2" t="s">
        <v>18</v>
      </c>
      <c r="C19">
        <v>10</v>
      </c>
      <c r="G19">
        <v>100</v>
      </c>
    </row>
    <row r="20" spans="1:7">
      <c r="A20" s="1">
        <v>20</v>
      </c>
      <c r="B20" s="2" t="s">
        <v>19</v>
      </c>
      <c r="C20">
        <v>25</v>
      </c>
      <c r="F20">
        <v>30</v>
      </c>
      <c r="G20">
        <v>10</v>
      </c>
    </row>
    <row r="21" spans="1:7">
      <c r="A21" s="1">
        <v>21</v>
      </c>
      <c r="B21" s="2" t="s">
        <v>20</v>
      </c>
      <c r="C21">
        <v>10</v>
      </c>
      <c r="G21">
        <v>100</v>
      </c>
    </row>
    <row r="22" spans="1:7">
      <c r="A22" s="1">
        <v>22</v>
      </c>
      <c r="B22" s="2" t="s">
        <v>21</v>
      </c>
      <c r="C22">
        <v>10</v>
      </c>
      <c r="F22">
        <v>360</v>
      </c>
      <c r="G22">
        <v>1300</v>
      </c>
    </row>
    <row r="23" spans="1:7">
      <c r="A23" s="1">
        <v>23</v>
      </c>
      <c r="B23" s="2" t="s">
        <v>22</v>
      </c>
      <c r="C23">
        <v>10</v>
      </c>
      <c r="F23">
        <v>500</v>
      </c>
    </row>
    <row r="24" spans="1:7">
      <c r="A24" s="1">
        <v>24</v>
      </c>
      <c r="B24" s="2" t="s">
        <v>23</v>
      </c>
      <c r="C24">
        <v>10</v>
      </c>
    </row>
    <row r="25" spans="1:7">
      <c r="A25" s="1">
        <v>25</v>
      </c>
      <c r="B25" s="2" t="s">
        <v>24</v>
      </c>
      <c r="C25">
        <v>20</v>
      </c>
    </row>
    <row r="26" spans="1:7">
      <c r="A26" s="1">
        <v>26</v>
      </c>
      <c r="B26" s="2" t="s">
        <v>25</v>
      </c>
      <c r="C26">
        <v>3</v>
      </c>
    </row>
    <row r="27" spans="1:7">
      <c r="A27" s="1">
        <v>27</v>
      </c>
      <c r="B27" s="2" t="s">
        <v>26</v>
      </c>
      <c r="C27">
        <v>5</v>
      </c>
    </row>
    <row r="28" spans="1:7">
      <c r="A28" s="1">
        <v>28</v>
      </c>
      <c r="B28" s="2" t="s">
        <v>27</v>
      </c>
      <c r="C28">
        <v>50</v>
      </c>
    </row>
    <row r="29" spans="1:7">
      <c r="A29" s="1">
        <v>29</v>
      </c>
      <c r="B29" s="2" t="s">
        <v>28</v>
      </c>
      <c r="C29">
        <v>3</v>
      </c>
    </row>
    <row r="30" spans="1:7">
      <c r="A30" s="1">
        <v>30</v>
      </c>
      <c r="B30" s="3" t="s">
        <v>31</v>
      </c>
      <c r="C30">
        <v>70</v>
      </c>
    </row>
    <row r="31" spans="1:7">
      <c r="A31" s="1">
        <v>31</v>
      </c>
      <c r="B31" s="2" t="s">
        <v>29</v>
      </c>
      <c r="C31">
        <v>1</v>
      </c>
    </row>
    <row r="32" spans="1:7">
      <c r="A32" s="1">
        <v>32</v>
      </c>
      <c r="B32" s="2" t="s">
        <v>30</v>
      </c>
      <c r="C32">
        <v>10</v>
      </c>
    </row>
    <row r="36" spans="4:5">
      <c r="D36" t="s">
        <v>32</v>
      </c>
      <c r="E36" s="4">
        <f>SUM(C1:C77)+SUM(F1:F77)</f>
        <v>1461</v>
      </c>
    </row>
    <row r="37" spans="4:5">
      <c r="D37" t="s">
        <v>33</v>
      </c>
      <c r="E37">
        <f>SUM(G1:G99)</f>
        <v>2038</v>
      </c>
    </row>
    <row r="39" spans="4:5">
      <c r="D39" t="s">
        <v>34</v>
      </c>
      <c r="E39">
        <f>E37-E36</f>
        <v>577</v>
      </c>
    </row>
  </sheetData>
  <sortState ref="A1:C39">
    <sortCondition ref="B15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2018-03-25T04:22:32Z</dcterms:modified>
</cp:coreProperties>
</file>