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ames\unciv-windows64\mods\Emperors-and-Deities\WIP\"/>
    </mc:Choice>
  </mc:AlternateContent>
  <xr:revisionPtr revIDLastSave="0" documentId="13_ncr:1_{600F1137-B927-42FE-96A8-E3B750CF23B3}" xr6:coauthVersionLast="47" xr6:coauthVersionMax="47" xr10:uidLastSave="{00000000-0000-0000-0000-000000000000}"/>
  <bookViews>
    <workbookView xWindow="-120" yWindow="-120" windowWidth="29040" windowHeight="15720" xr2:uid="{66A71BB3-FAB3-4C6E-B08D-99BDD3605F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E4" i="1" s="1"/>
  <c r="F4" i="1" s="1"/>
  <c r="G4" i="1" s="1"/>
  <c r="H4" i="1" s="1"/>
  <c r="I4" i="1" s="1"/>
  <c r="J4" i="1" s="1"/>
  <c r="K4" i="1" s="1"/>
  <c r="L4" i="1" s="1"/>
  <c r="C2" i="1"/>
  <c r="D2" i="1" s="1"/>
  <c r="E2" i="1" s="1"/>
  <c r="F2" i="1" l="1"/>
  <c r="G2" i="1" s="1"/>
  <c r="H2" i="1" s="1"/>
  <c r="I2" i="1" s="1"/>
  <c r="J2" i="1" l="1"/>
  <c r="K2" i="1" s="1"/>
  <c r="L2" i="1" s="1"/>
</calcChain>
</file>

<file path=xl/sharedStrings.xml><?xml version="1.0" encoding="utf-8"?>
<sst xmlns="http://schemas.openxmlformats.org/spreadsheetml/2006/main" count="15" uniqueCount="15">
  <si>
    <t>N</t>
    <phoneticPr fontId="1" type="noConversion"/>
  </si>
  <si>
    <t>An</t>
    <phoneticPr fontId="1" type="noConversion"/>
  </si>
  <si>
    <t>CL</t>
    <phoneticPr fontId="1" type="noConversion"/>
  </si>
  <si>
    <t>ME</t>
    <phoneticPr fontId="1" type="noConversion"/>
  </si>
  <si>
    <t>RA</t>
    <phoneticPr fontId="1" type="noConversion"/>
  </si>
  <si>
    <t>IM</t>
    <phoneticPr fontId="1" type="noConversion"/>
  </si>
  <si>
    <t>IND</t>
    <phoneticPr fontId="1" type="noConversion"/>
  </si>
  <si>
    <t>MO</t>
    <phoneticPr fontId="1" type="noConversion"/>
  </si>
  <si>
    <t>AT</t>
    <phoneticPr fontId="1" type="noConversion"/>
  </si>
  <si>
    <t>INFO</t>
    <phoneticPr fontId="1" type="noConversion"/>
  </si>
  <si>
    <t>FUT</t>
    <phoneticPr fontId="1" type="noConversion"/>
  </si>
  <si>
    <t>Strength actual</t>
    <phoneticPr fontId="1" type="noConversion"/>
  </si>
  <si>
    <t>Strength scaling</t>
    <phoneticPr fontId="1" type="noConversion"/>
  </si>
  <si>
    <t>Cost scaling</t>
    <phoneticPr fontId="1" type="noConversion"/>
  </si>
  <si>
    <t>Cost actual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</si>
</sst>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6243-B59C-492C-911E-FBBD4247CE93}">
  <dimension ref="A1:L5"/>
  <sheetViews>
    <sheetView tabSelected="1" workbookViewId="0">
      <selection activeCell="A5" sqref="A5"/>
    </sheetView>
  </sheetViews>
  <sheetFormatPr defaultColWidth="18.875"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12</v>
      </c>
      <c r="B2">
        <v>5</v>
      </c>
      <c r="C2">
        <f>B2*2.4</f>
        <v>12</v>
      </c>
      <c r="D2">
        <f>C2*1.5</f>
        <v>18</v>
      </c>
      <c r="E2">
        <f>D2*1.2</f>
        <v>21.599999999999998</v>
      </c>
      <c r="F2">
        <f>E2*1.33</f>
        <v>28.727999999999998</v>
      </c>
      <c r="G2">
        <f>F2*1.5</f>
        <v>43.091999999999999</v>
      </c>
      <c r="H2">
        <f>G2*1.25</f>
        <v>53.864999999999995</v>
      </c>
      <c r="I2">
        <f>H2*1.5</f>
        <v>80.797499999999985</v>
      </c>
      <c r="J2">
        <f>I2*1.25</f>
        <v>100.99687499999999</v>
      </c>
      <c r="K2">
        <f>J2*1.25</f>
        <v>126.24609374999999</v>
      </c>
      <c r="L2">
        <f>K2*2</f>
        <v>252.49218749999997</v>
      </c>
    </row>
    <row r="3" spans="1:12" x14ac:dyDescent="0.2">
      <c r="A3" t="s">
        <v>11</v>
      </c>
      <c r="B3">
        <v>5</v>
      </c>
      <c r="C3">
        <v>12</v>
      </c>
      <c r="D3">
        <v>18</v>
      </c>
      <c r="E3">
        <v>22</v>
      </c>
      <c r="F3">
        <v>29</v>
      </c>
      <c r="G3">
        <v>40</v>
      </c>
      <c r="H3">
        <v>54</v>
      </c>
      <c r="I3">
        <v>81</v>
      </c>
      <c r="J3">
        <v>101</v>
      </c>
      <c r="K3">
        <v>126</v>
      </c>
      <c r="L3">
        <v>252</v>
      </c>
    </row>
    <row r="4" spans="1:12" x14ac:dyDescent="0.2">
      <c r="A4" t="s">
        <v>13</v>
      </c>
      <c r="B4">
        <v>40</v>
      </c>
      <c r="C4">
        <f>B4*1.5</f>
        <v>60</v>
      </c>
      <c r="D4">
        <f>C4*1.25</f>
        <v>75</v>
      </c>
      <c r="E4">
        <f>D4*1.25</f>
        <v>93.75</v>
      </c>
      <c r="F4">
        <f>E4*1.5</f>
        <v>140.625</v>
      </c>
      <c r="G4">
        <f>F4*1.5</f>
        <v>210.9375</v>
      </c>
      <c r="H4">
        <f>G4*1.25</f>
        <v>263.671875</v>
      </c>
      <c r="I4">
        <f>H4*1.25</f>
        <v>329.58984375</v>
      </c>
      <c r="J4">
        <f>I4*1.25</f>
        <v>411.9873046875</v>
      </c>
      <c r="K4">
        <f t="shared" ref="K4:L4" si="0">J4*1.25</f>
        <v>514.984130859375</v>
      </c>
      <c r="L4">
        <f t="shared" si="0"/>
        <v>643.73016357421875</v>
      </c>
    </row>
    <row r="5" spans="1:12" x14ac:dyDescent="0.2">
      <c r="A5" t="s">
        <v>14</v>
      </c>
      <c r="B5">
        <v>40</v>
      </c>
      <c r="C5">
        <v>60</v>
      </c>
      <c r="D5">
        <v>75</v>
      </c>
      <c r="E5">
        <v>95</v>
      </c>
      <c r="F5">
        <v>140</v>
      </c>
      <c r="G5">
        <v>210</v>
      </c>
      <c r="H5">
        <v>260</v>
      </c>
      <c r="I5">
        <v>325</v>
      </c>
      <c r="J5">
        <v>410</v>
      </c>
      <c r="K5">
        <v>515</v>
      </c>
      <c r="L5">
        <v>640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 晨星</dc:creator>
  <cp:lastModifiedBy>61 晨星</cp:lastModifiedBy>
  <dcterms:created xsi:type="dcterms:W3CDTF">2025-09-29T10:03:49Z</dcterms:created>
  <dcterms:modified xsi:type="dcterms:W3CDTF">2025-09-30T07:34:50Z</dcterms:modified>
</cp:coreProperties>
</file>